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/Desktop/ABBYs Day 1/"/>
    </mc:Choice>
  </mc:AlternateContent>
  <xr:revisionPtr revIDLastSave="0" documentId="13_ncr:1_{248B915C-4288-7F47-91AB-4C2A46BDD1C6}" xr6:coauthVersionLast="36" xr6:coauthVersionMax="47" xr10:uidLastSave="{00000000-0000-0000-0000-000000000000}"/>
  <bookViews>
    <workbookView xWindow="0" yWindow="0" windowWidth="28800" windowHeight="18000" xr2:uid="{D78D23F7-5F16-4262-9C72-AF1852EA289E}"/>
  </bookViews>
  <sheets>
    <sheet name="For Print - Spl Award" sheetId="10" r:id="rId1"/>
    <sheet name="For Print - Metal" sheetId="8" r:id="rId2"/>
  </sheets>
  <definedNames>
    <definedName name="_xlnm._FilterDatabase" localSheetId="1" hidden="1">'For Print - Metal'!$A$4:$G$103</definedName>
    <definedName name="_xlnm._FilterDatabase" localSheetId="0" hidden="1">'For Print - Spl Award'!$A$4:$H$29</definedName>
    <definedName name="_xlnm.Print_Area" localSheetId="0">'For Print - Spl Award'!$A:$H</definedName>
    <definedName name="_xlnm.Print_Titles" localSheetId="1">'For Print - Metal'!$1:$4</definedName>
    <definedName name="_xlnm.Print_Titles" localSheetId="0">'For Print - Spl Award'!$1:$4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0" l="1"/>
  <c r="E29" i="10"/>
  <c r="F29" i="10"/>
  <c r="G29" i="10"/>
  <c r="H29" i="10"/>
  <c r="C29" i="10"/>
</calcChain>
</file>

<file path=xl/sharedStrings.xml><?xml version="1.0" encoding="utf-8"?>
<sst xmlns="http://schemas.openxmlformats.org/spreadsheetml/2006/main" count="639" uniqueCount="230">
  <si>
    <t>Entry ID</t>
  </si>
  <si>
    <t>Brand</t>
  </si>
  <si>
    <t>Title</t>
  </si>
  <si>
    <t>Category</t>
  </si>
  <si>
    <t>Metal</t>
  </si>
  <si>
    <t>Bru</t>
  </si>
  <si>
    <t>Mindshare</t>
  </si>
  <si>
    <t>'Aanandam Aarambam' - Happiness starts with a cup of Bru!</t>
  </si>
  <si>
    <t>01. Innovative Use of Audio Visual</t>
  </si>
  <si>
    <t>Gold</t>
  </si>
  <si>
    <t>Asian Paints Royale Glitz</t>
  </si>
  <si>
    <t>Madison Media</t>
  </si>
  <si>
    <t>Spotlight of India</t>
  </si>
  <si>
    <t>Silver</t>
  </si>
  <si>
    <t>Lenskart</t>
  </si>
  <si>
    <t>Starcom India</t>
  </si>
  <si>
    <t>Lenskart Shark Tank India</t>
  </si>
  <si>
    <t>Cadbury Dairy Milk</t>
  </si>
  <si>
    <t>ABP Pvt. Ltd.</t>
  </si>
  <si>
    <t>A melodic tribute to the sweetness of Bengali songs</t>
  </si>
  <si>
    <t>Bronze</t>
  </si>
  <si>
    <t>Bajaj Pulsar N160</t>
  </si>
  <si>
    <t>Initiative Media Private Limited</t>
  </si>
  <si>
    <t>Pulsar N160 - Turning TV into Performance Media</t>
  </si>
  <si>
    <t>Mahindra Auto Corporate</t>
  </si>
  <si>
    <t>Lodestar UM</t>
  </si>
  <si>
    <t>Explore the Impossible</t>
  </si>
  <si>
    <t>Amazon Prime Video</t>
  </si>
  <si>
    <t>Aaj ki taza khar sidhe Jilla Phulera se</t>
  </si>
  <si>
    <t>OnePlus</t>
  </si>
  <si>
    <t>Unboxing Reinvented: Oneplus' Innovative Print Campaign for the 11R Launch</t>
  </si>
  <si>
    <t>Cleartrip</t>
  </si>
  <si>
    <t>EssenceMediacom</t>
  </si>
  <si>
    <t>Chill karo and Travel with Cleartrip</t>
  </si>
  <si>
    <t>SHARE THE LOAD (STL)</t>
  </si>
  <si>
    <t>Manipal Hospitals</t>
  </si>
  <si>
    <t>Social Panga</t>
  </si>
  <si>
    <t>Guardians of the Heart</t>
  </si>
  <si>
    <t>Asian Paints Ace Te Sparc</t>
  </si>
  <si>
    <t>Sreshth Pradhan 2.0</t>
  </si>
  <si>
    <t>Tanishq Chola</t>
  </si>
  <si>
    <t>Laqshya Media Group</t>
  </si>
  <si>
    <t>Tanishq Chola immersive experience center</t>
  </si>
  <si>
    <t>Mountain Dew</t>
  </si>
  <si>
    <t>#ConquerWithCourage</t>
  </si>
  <si>
    <t>IDFC MF Balance advantage Fund</t>
  </si>
  <si>
    <t>THE SURPRISE BOX!</t>
  </si>
  <si>
    <t>UltraTech Cement</t>
  </si>
  <si>
    <t xml:space="preserve">Yashasvi Pradhan; Influencing the Influencer </t>
  </si>
  <si>
    <t>Thums Up</t>
  </si>
  <si>
    <t>The TOOFANI Seat</t>
  </si>
  <si>
    <t xml:space="preserve">Whisper India </t>
  </si>
  <si>
    <t>The Missing Chapter</t>
  </si>
  <si>
    <t>Grand Prix</t>
  </si>
  <si>
    <t>WTF Campaign for a WTF Show like “The Boys”</t>
  </si>
  <si>
    <t>Kwality Walls-Nolen Gur</t>
  </si>
  <si>
    <t>Maruti Suzuki Vitara Brezza</t>
  </si>
  <si>
    <t>Xperia Group</t>
  </si>
  <si>
    <t>Maruti Suzuki Brezza Relaunch 270-Degree On-Screen Cinema Advertising</t>
  </si>
  <si>
    <t>Farzi ki strategy mai Farzi chupa tha</t>
  </si>
  <si>
    <t>Amazon Alexa</t>
  </si>
  <si>
    <t>Lights! Camera! Alexa! – How Amazon Alexa used cinema to drive relevance for smart home skillsets.</t>
  </si>
  <si>
    <t>Star Sports</t>
  </si>
  <si>
    <t>RJ Off-Air, IPL On-Air</t>
  </si>
  <si>
    <t xml:space="preserve">Baat Ghar Ki_Ravi Kishan ke Saath </t>
  </si>
  <si>
    <t>Maaza</t>
  </si>
  <si>
    <t>Maaza - Dildar Bhai</t>
  </si>
  <si>
    <t>Entertainment Network Indian Limited</t>
  </si>
  <si>
    <t>Chicken Big Mac- Big Mac, Big Mistakes</t>
  </si>
  <si>
    <t>Go Cheese</t>
  </si>
  <si>
    <t>Anupama and the Go cheese Factory- the biggest 8-minute-long brand integration in daily soap</t>
  </si>
  <si>
    <t>Sprite</t>
  </si>
  <si>
    <t>Thand Rakh</t>
  </si>
  <si>
    <t>BIC Cello</t>
  </si>
  <si>
    <t>Cello Butterflow says 'Likhoge Change Toh Dikhega Change'</t>
  </si>
  <si>
    <t>Charged By Thums Up</t>
  </si>
  <si>
    <t>Playground</t>
  </si>
  <si>
    <t>Lakme</t>
  </si>
  <si>
    <t>Lakme 'moves in' with Malaika Arora</t>
  </si>
  <si>
    <t>Mercedes-Benz</t>
  </si>
  <si>
    <t>Omnicom Media Group</t>
  </si>
  <si>
    <t>Unleash Your Inner Trailblazer with Mercedes Benz AMG and Kaustabh Radkar #Borntoperform</t>
  </si>
  <si>
    <t>Coca-Cola</t>
  </si>
  <si>
    <t>Coke Studio</t>
  </si>
  <si>
    <t>Manipal Hospital</t>
  </si>
  <si>
    <t>The Content Connection - How Bridging Gaps and Helping Users Led to 2X The SEO Love!</t>
  </si>
  <si>
    <t>Century Ply</t>
  </si>
  <si>
    <t>Sociowash</t>
  </si>
  <si>
    <t>In the Search for Plywood Perfection</t>
  </si>
  <si>
    <t>Godrej Properties Limited</t>
  </si>
  <si>
    <t xml:space="preserve">From Local to Vocal: Our Hyperlocal &amp;amp; Awareness Content Approach Elevated 2X Organic Growth in mere 6 months. </t>
  </si>
  <si>
    <t>McDonalds Blog</t>
  </si>
  <si>
    <t>Traffic Boost in a Jiff with LSI Keywords - Enhanced relevance, No more Traffic Woes!</t>
  </si>
  <si>
    <t>The Oberoi Hotels &amp; Resorts</t>
  </si>
  <si>
    <t>Interactive Avenues - A Reprise Network Company</t>
  </si>
  <si>
    <t xml:space="preserve">Increasing online bookings exponentially through innovative SEO strategies </t>
  </si>
  <si>
    <t>Blue Star Limited</t>
  </si>
  <si>
    <t>Blue Star Water Purifier Cresto becomes #1 product in Best Sellers on Amazon</t>
  </si>
  <si>
    <t>10. Innovative Use of Paid Search</t>
  </si>
  <si>
    <t>Samsonite</t>
  </si>
  <si>
    <t>BC Web Wise Pvt Ltd.</t>
  </si>
  <si>
    <t>Samsonite: Innovative Dynamic Countdown Search Ads</t>
  </si>
  <si>
    <t xml:space="preserve">Gillette </t>
  </si>
  <si>
    <t>Shaving Stereotype</t>
  </si>
  <si>
    <t>Adidas</t>
  </si>
  <si>
    <t>adidas Paid Search Performance Campaign</t>
  </si>
  <si>
    <t>Tata Motors</t>
  </si>
  <si>
    <t xml:space="preserve">How Tata Motors doubled its sales in 12 months! </t>
  </si>
  <si>
    <t>Google</t>
  </si>
  <si>
    <t xml:space="preserve">Tapping Twitter to educate users on Online Safety </t>
  </si>
  <si>
    <t>11. Innovative Use of Social Media</t>
  </si>
  <si>
    <t>Cadbury 5 Star</t>
  </si>
  <si>
    <t>Wavemaker</t>
  </si>
  <si>
    <t>5 Stars Everywhere</t>
  </si>
  <si>
    <t xml:space="preserve">Reliance General Insurance </t>
  </si>
  <si>
    <t>Atom Network</t>
  </si>
  <si>
    <t>The D-Series Project</t>
  </si>
  <si>
    <t>Spotify</t>
  </si>
  <si>
    <t>Podcast Pe Suna</t>
  </si>
  <si>
    <t>Luminous</t>
  </si>
  <si>
    <t>Bijli Gul - Power Off, Luminous On</t>
  </si>
  <si>
    <t>12. Innovative Use of Digital Display</t>
  </si>
  <si>
    <t>Kotak General Insurance</t>
  </si>
  <si>
    <t>ibs Fulcro</t>
  </si>
  <si>
    <t>The Text And Drive Challenge</t>
  </si>
  <si>
    <t>Ghar Ek, Mauka Ek</t>
  </si>
  <si>
    <t>Disney+ Hotstar</t>
  </si>
  <si>
    <t>Disney+ Hotstar x Swiggy | Fire will reign, hunger will not. Our Dragon rider is on the way!</t>
  </si>
  <si>
    <t xml:space="preserve">Lets not just greet but meet this Diwali </t>
  </si>
  <si>
    <t>13. Innovative Use of Mobile</t>
  </si>
  <si>
    <t>Cadbury Celebrations</t>
  </si>
  <si>
    <t>Shops For Shopless</t>
  </si>
  <si>
    <t>Baat Ghar Ki 2.0</t>
  </si>
  <si>
    <t>UNILEVER's B2B app reaches a new SHIKHAR (Peak)!!!</t>
  </si>
  <si>
    <t>14. Innovative Use of Commerce</t>
  </si>
  <si>
    <t>adidas Paid Social Performance Campaign</t>
  </si>
  <si>
    <t>Dekho Wicket Se Cricket</t>
  </si>
  <si>
    <t>15. Innovative Use of Gaming</t>
  </si>
  <si>
    <t xml:space="preserve">Yum Restaurants India Private Limited </t>
  </si>
  <si>
    <t xml:space="preserve">FIRST EVER GAMING REALITY SHOW </t>
  </si>
  <si>
    <t>Kwality Walls</t>
  </si>
  <si>
    <t>Trixy Cinegame - 3 Layers of Fun</t>
  </si>
  <si>
    <t>Boost</t>
  </si>
  <si>
    <t>#GameStaminaKa - Creating the 1st ever Inclusive Cricket Game</t>
  </si>
  <si>
    <t>Dove</t>
  </si>
  <si>
    <t xml:space="preserve">Thumbstopping Beauty Biases </t>
  </si>
  <si>
    <t>16. Moment Marketing</t>
  </si>
  <si>
    <t>Luminous India</t>
  </si>
  <si>
    <t>Bijli Gul Power Off - Luminous on</t>
  </si>
  <si>
    <t xml:space="preserve">Cadbury Dairy Milk Silk </t>
  </si>
  <si>
    <t>Cadbury Silk Valentine's Day - Unforgettable Love Tips</t>
  </si>
  <si>
    <t xml:space="preserve">Tinder </t>
  </si>
  <si>
    <t>Havas Media Group India</t>
  </si>
  <si>
    <t>Shubham Gill x Tinder</t>
  </si>
  <si>
    <t>Kotak Mahindra General Insurance Co. Ltd.</t>
  </si>
  <si>
    <t>#DriveLikeALady</t>
  </si>
  <si>
    <t>Stop The Beauty Test</t>
  </si>
  <si>
    <t>17. Innovative Use of Integrated Media</t>
  </si>
  <si>
    <t>Prime Video India</t>
  </si>
  <si>
    <t>Maja - Boom Padi With Madhuri</t>
  </si>
  <si>
    <t>Google ‘Raho do kadam aage’</t>
  </si>
  <si>
    <t>FARZI ON PRIME VIDEO</t>
  </si>
  <si>
    <t>Amazon Fresh</t>
  </si>
  <si>
    <t>The Power of Proximity: Amazon Fresh's Hyperlocal Strategy</t>
  </si>
  <si>
    <t>Astral Foundation</t>
  </si>
  <si>
    <t>White Rivers Media</t>
  </si>
  <si>
    <t xml:space="preserve">Ice Stupas in Ladakh </t>
  </si>
  <si>
    <t>18. Cause Marketing</t>
  </si>
  <si>
    <t xml:space="preserve">Swiggy </t>
  </si>
  <si>
    <t>Swiggy Bhog Elo Ghorey</t>
  </si>
  <si>
    <t>Dabur Red Toothpaste</t>
  </si>
  <si>
    <t>dentsu X</t>
  </si>
  <si>
    <t>Spitting Wall (No Tobacco Day Campaign)</t>
  </si>
  <si>
    <t>Freudenberg Gala Household Product Private Limited</t>
  </si>
  <si>
    <t>Gala says Why Just Clean Home?</t>
  </si>
  <si>
    <t>Mahindra</t>
  </si>
  <si>
    <t>Demand Forecaster: A tool for predicting market responsiveness for new product categories</t>
  </si>
  <si>
    <t>Agency Research</t>
  </si>
  <si>
    <t>CEFF a tool for celebrity endorsement planning</t>
  </si>
  <si>
    <t>Sports 18</t>
  </si>
  <si>
    <t>Group M TV18</t>
  </si>
  <si>
    <t>World's Biggest Football Party is Back!</t>
  </si>
  <si>
    <t>Google Pay</t>
  </si>
  <si>
    <t xml:space="preserve">Using a data-driven approach to tap Rechargers </t>
  </si>
  <si>
    <t>20. Innovative Use of Emerging Technology</t>
  </si>
  <si>
    <t xml:space="preserve">Vim </t>
  </si>
  <si>
    <t>Vim Black</t>
  </si>
  <si>
    <t>Burger King</t>
  </si>
  <si>
    <t>mSix&amp;Partners</t>
  </si>
  <si>
    <t>Winning the Zero Moment of Truth for Burger King</t>
  </si>
  <si>
    <t>Rin</t>
  </si>
  <si>
    <t>Mindshare Bangladesh</t>
  </si>
  <si>
    <t>Rin: My Name My Identity</t>
  </si>
  <si>
    <t>21. Innovative Use of Integrated Media</t>
  </si>
  <si>
    <t>foodpanda</t>
  </si>
  <si>
    <t>Pau-Pau Meets Bangladesh</t>
  </si>
  <si>
    <t>Foodpanda Ramadan Campaign</t>
  </si>
  <si>
    <t>Grameenphone</t>
  </si>
  <si>
    <t>25 Bochore Ekhoni Shomoy Ekhoni Agami</t>
  </si>
  <si>
    <t>MyGP People’s Super App</t>
  </si>
  <si>
    <t>Sub Category</t>
  </si>
  <si>
    <t>Grand Total</t>
  </si>
  <si>
    <t>RESULTS ARE EMBARGOED TILL THE END OF AWARD CEREMONY</t>
  </si>
  <si>
    <t>Winner</t>
  </si>
  <si>
    <t>02. Innovative Use of Print</t>
  </si>
  <si>
    <t>03. Innovative Use of Activation</t>
  </si>
  <si>
    <t>04. Innovative Use of Out of Home</t>
  </si>
  <si>
    <t>05. Innovative Use of Cinema</t>
  </si>
  <si>
    <t>06. Innovative Use of Radio</t>
  </si>
  <si>
    <t>07. Innovative Use of Branded Content - Integration</t>
  </si>
  <si>
    <t>08. Innovative Use of Branded Content - Creation</t>
  </si>
  <si>
    <t>09. Innovative Use of Digital Search SEO</t>
  </si>
  <si>
    <t>Total Metals</t>
  </si>
  <si>
    <t>Total Points</t>
  </si>
  <si>
    <t>Digital Advertising Agency</t>
  </si>
  <si>
    <t>B. Specialist Categories</t>
  </si>
  <si>
    <t>C. South Asia Category (Excluding India): Special Award</t>
  </si>
  <si>
    <t>A. Use of Media</t>
  </si>
  <si>
    <t>19. Innovative Use of Data &amp;; Analytics</t>
  </si>
  <si>
    <t>Ariel</t>
  </si>
  <si>
    <t>Shikhar</t>
  </si>
  <si>
    <t>Vicco</t>
  </si>
  <si>
    <t>Dentsu X</t>
  </si>
  <si>
    <t>IBS Fulcro</t>
  </si>
  <si>
    <t>MEDIA ABBY AWARDS - 2023</t>
  </si>
  <si>
    <t>McDonald's India</t>
  </si>
  <si>
    <t>Whisper India</t>
  </si>
  <si>
    <t>Organisation</t>
  </si>
  <si>
    <t>Specialist</t>
  </si>
  <si>
    <t>Media Agency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</si>
</sst>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Fill="0" applyAlignment="0" applyProtection="0">
      <alignment wrapText="1"/>
    </xf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64" fontId="1" fillId="0" borderId="1" xfId="2" applyNumberFormat="1" applyFont="1" applyFill="1" applyBorder="1" applyAlignment="1">
      <alignment horizontal="center" vertical="top" wrapText="1"/>
    </xf>
    <xf numFmtId="164" fontId="1" fillId="0" borderId="1" xfId="2" applyNumberFormat="1" applyFont="1" applyFill="1" applyBorder="1" applyAlignment="1">
      <alignment horizontal="left" vertical="top" wrapText="1"/>
    </xf>
    <xf numFmtId="164" fontId="1" fillId="0" borderId="2" xfId="2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1" xfId="2" applyNumberFormat="1" applyFont="1" applyFill="1" applyBorder="1" applyAlignment="1">
      <alignment horizontal="center" vertical="top" wrapText="1"/>
    </xf>
    <xf numFmtId="164" fontId="6" fillId="0" borderId="1" xfId="2" applyNumberFormat="1" applyFont="1" applyFill="1" applyBorder="1" applyAlignment="1">
      <alignment horizontal="left" vertical="top" wrapText="1"/>
    </xf>
    <xf numFmtId="164" fontId="6" fillId="0" borderId="2" xfId="2" applyNumberFormat="1" applyFont="1" applyFill="1" applyBorder="1" applyAlignment="1">
      <alignment horizontal="left" vertical="top" wrapText="1"/>
    </xf>
    <xf numFmtId="164" fontId="6" fillId="0" borderId="8" xfId="2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52F8FE8-3533-495D-ABF4-AE19041AFE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F33F-DB2F-4973-B765-35CA9B4CE2D1}">
  <sheetPr>
    <pageSetUpPr fitToPage="1"/>
  </sheetPr>
  <dimension ref="A1:H30"/>
  <sheetViews>
    <sheetView showGridLines="0" tabSelected="1" view="pageBreakPreview" zoomScale="110" zoomScaleNormal="100" zoomScaleSheetLayoutView="100" workbookViewId="0">
      <selection activeCell="A13" sqref="A13"/>
    </sheetView>
  </sheetViews>
  <sheetFormatPr baseColWidth="10" defaultColWidth="8.83203125" defaultRowHeight="15" x14ac:dyDescent="0.2"/>
  <cols>
    <col min="1" max="1" width="24.83203125" style="2" customWidth="1"/>
    <col min="2" max="2" width="20.1640625" style="2" customWidth="1"/>
    <col min="3" max="3" width="10" style="2" customWidth="1"/>
    <col min="4" max="4" width="7.1640625" style="2" customWidth="1"/>
    <col min="5" max="6" width="7.33203125" style="2" customWidth="1"/>
    <col min="7" max="7" width="11.6640625" style="2" customWidth="1"/>
    <col min="8" max="8" width="10.6640625" style="2" customWidth="1"/>
  </cols>
  <sheetData>
    <row r="1" spans="1:8" s="12" customFormat="1" ht="19" customHeight="1" thickTop="1" thickBot="1" x14ac:dyDescent="0.25">
      <c r="A1" s="30" t="s">
        <v>224</v>
      </c>
      <c r="B1" s="30"/>
      <c r="C1" s="30"/>
      <c r="D1" s="30"/>
      <c r="E1" s="30"/>
      <c r="F1" s="30"/>
      <c r="G1" s="30"/>
      <c r="H1" s="30"/>
    </row>
    <row r="2" spans="1:8" s="12" customFormat="1" ht="19" customHeight="1" thickTop="1" thickBot="1" x14ac:dyDescent="0.25">
      <c r="A2" s="30" t="s">
        <v>202</v>
      </c>
      <c r="B2" s="30"/>
      <c r="C2" s="30"/>
      <c r="D2" s="30"/>
      <c r="E2" s="30"/>
      <c r="F2" s="30"/>
      <c r="G2" s="30"/>
      <c r="H2" s="30"/>
    </row>
    <row r="3" spans="1:8" ht="17" thickTop="1" thickBot="1" x14ac:dyDescent="0.25"/>
    <row r="4" spans="1:8" ht="16" thickTop="1" x14ac:dyDescent="0.2">
      <c r="A4" s="24" t="s">
        <v>228</v>
      </c>
      <c r="B4" s="25" t="s">
        <v>227</v>
      </c>
      <c r="C4" s="25" t="s">
        <v>53</v>
      </c>
      <c r="D4" s="25" t="s">
        <v>9</v>
      </c>
      <c r="E4" s="25" t="s">
        <v>13</v>
      </c>
      <c r="F4" s="25" t="s">
        <v>20</v>
      </c>
      <c r="G4" s="26" t="s">
        <v>212</v>
      </c>
      <c r="H4" s="27" t="s">
        <v>213</v>
      </c>
    </row>
    <row r="5" spans="1:8" x14ac:dyDescent="0.2">
      <c r="A5" s="28" t="s">
        <v>229</v>
      </c>
      <c r="B5" s="19" t="s">
        <v>32</v>
      </c>
      <c r="C5" s="20">
        <v>1</v>
      </c>
      <c r="D5" s="21">
        <v>4</v>
      </c>
      <c r="E5" s="21">
        <v>9</v>
      </c>
      <c r="F5" s="21">
        <v>6</v>
      </c>
      <c r="G5" s="22">
        <v>20</v>
      </c>
      <c r="H5" s="23">
        <v>122</v>
      </c>
    </row>
    <row r="6" spans="1:8" x14ac:dyDescent="0.2">
      <c r="A6" s="29"/>
      <c r="B6" s="3" t="s">
        <v>6</v>
      </c>
      <c r="C6" s="13">
        <v>0</v>
      </c>
      <c r="D6" s="14">
        <v>6</v>
      </c>
      <c r="E6" s="14">
        <v>5</v>
      </c>
      <c r="F6" s="14">
        <v>7</v>
      </c>
      <c r="G6" s="15">
        <v>18</v>
      </c>
      <c r="H6" s="23">
        <v>106</v>
      </c>
    </row>
    <row r="7" spans="1:8" x14ac:dyDescent="0.2">
      <c r="A7" s="29"/>
      <c r="B7" s="3" t="s">
        <v>11</v>
      </c>
      <c r="C7" s="13">
        <v>0</v>
      </c>
      <c r="D7" s="14">
        <v>4</v>
      </c>
      <c r="E7" s="14">
        <v>4</v>
      </c>
      <c r="F7" s="14">
        <v>3</v>
      </c>
      <c r="G7" s="15">
        <v>11</v>
      </c>
      <c r="H7" s="23">
        <v>68</v>
      </c>
    </row>
    <row r="8" spans="1:8" ht="28" x14ac:dyDescent="0.2">
      <c r="A8" s="29"/>
      <c r="B8" s="3" t="s">
        <v>22</v>
      </c>
      <c r="C8" s="13">
        <v>0</v>
      </c>
      <c r="D8" s="14">
        <v>2</v>
      </c>
      <c r="E8" s="14">
        <v>2</v>
      </c>
      <c r="F8" s="14">
        <v>6</v>
      </c>
      <c r="G8" s="15">
        <v>10</v>
      </c>
      <c r="H8" s="23">
        <v>52</v>
      </c>
    </row>
    <row r="9" spans="1:8" x14ac:dyDescent="0.2">
      <c r="A9" s="29"/>
      <c r="B9" s="3" t="s">
        <v>112</v>
      </c>
      <c r="C9" s="13">
        <v>0</v>
      </c>
      <c r="D9" s="14">
        <v>1</v>
      </c>
      <c r="E9" s="14">
        <v>4</v>
      </c>
      <c r="F9" s="14">
        <v>2</v>
      </c>
      <c r="G9" s="15">
        <v>7</v>
      </c>
      <c r="H9" s="23">
        <v>40</v>
      </c>
    </row>
    <row r="10" spans="1:8" x14ac:dyDescent="0.2">
      <c r="A10" s="29"/>
      <c r="B10" s="3" t="s">
        <v>25</v>
      </c>
      <c r="C10" s="13">
        <v>0</v>
      </c>
      <c r="D10" s="14">
        <v>2</v>
      </c>
      <c r="E10" s="14">
        <v>1</v>
      </c>
      <c r="F10" s="14">
        <v>2</v>
      </c>
      <c r="G10" s="15">
        <v>5</v>
      </c>
      <c r="H10" s="23">
        <v>30</v>
      </c>
    </row>
    <row r="11" spans="1:8" x14ac:dyDescent="0.2">
      <c r="A11" s="29"/>
      <c r="B11" s="3" t="s">
        <v>36</v>
      </c>
      <c r="C11" s="13">
        <v>0</v>
      </c>
      <c r="D11" s="14">
        <v>1</v>
      </c>
      <c r="E11" s="14">
        <v>1</v>
      </c>
      <c r="F11" s="14">
        <v>1</v>
      </c>
      <c r="G11" s="15">
        <v>3</v>
      </c>
      <c r="H11" s="23">
        <v>18</v>
      </c>
    </row>
    <row r="12" spans="1:8" x14ac:dyDescent="0.2">
      <c r="A12" s="29"/>
      <c r="B12" s="3" t="s">
        <v>80</v>
      </c>
      <c r="C12" s="13">
        <v>0</v>
      </c>
      <c r="D12" s="14">
        <v>1</v>
      </c>
      <c r="E12" s="14">
        <v>0</v>
      </c>
      <c r="F12" s="14">
        <v>1</v>
      </c>
      <c r="G12" s="15">
        <v>2</v>
      </c>
      <c r="H12" s="23">
        <v>12</v>
      </c>
    </row>
    <row r="13" spans="1:8" ht="28" x14ac:dyDescent="0.2">
      <c r="A13" s="29"/>
      <c r="B13" s="3" t="s">
        <v>214</v>
      </c>
      <c r="C13" s="13">
        <v>0</v>
      </c>
      <c r="D13" s="14">
        <v>0</v>
      </c>
      <c r="E13" s="14">
        <v>1</v>
      </c>
      <c r="F13" s="14">
        <v>1</v>
      </c>
      <c r="G13" s="15">
        <v>2</v>
      </c>
      <c r="H13" s="23">
        <v>10</v>
      </c>
    </row>
    <row r="14" spans="1:8" ht="28" x14ac:dyDescent="0.2">
      <c r="A14" s="29"/>
      <c r="B14" s="3" t="s">
        <v>152</v>
      </c>
      <c r="C14" s="13">
        <v>0</v>
      </c>
      <c r="D14" s="14">
        <v>0</v>
      </c>
      <c r="E14" s="14">
        <v>1</v>
      </c>
      <c r="F14" s="14">
        <v>1</v>
      </c>
      <c r="G14" s="15">
        <v>2</v>
      </c>
      <c r="H14" s="23">
        <v>10</v>
      </c>
    </row>
    <row r="15" spans="1:8" x14ac:dyDescent="0.2">
      <c r="A15" s="29"/>
      <c r="B15" s="3" t="s">
        <v>100</v>
      </c>
      <c r="C15" s="13">
        <v>0</v>
      </c>
      <c r="D15" s="14">
        <v>1</v>
      </c>
      <c r="E15" s="14">
        <v>0</v>
      </c>
      <c r="F15" s="14">
        <v>0</v>
      </c>
      <c r="G15" s="15">
        <v>1</v>
      </c>
      <c r="H15" s="23">
        <v>8</v>
      </c>
    </row>
    <row r="16" spans="1:8" x14ac:dyDescent="0.2">
      <c r="A16" s="29"/>
      <c r="B16" s="3" t="s">
        <v>87</v>
      </c>
      <c r="C16" s="13">
        <v>0</v>
      </c>
      <c r="D16" s="14">
        <v>1</v>
      </c>
      <c r="E16" s="14">
        <v>0</v>
      </c>
      <c r="F16" s="14">
        <v>0</v>
      </c>
      <c r="G16" s="15">
        <v>1</v>
      </c>
      <c r="H16" s="23">
        <v>8</v>
      </c>
    </row>
    <row r="17" spans="1:8" x14ac:dyDescent="0.2">
      <c r="A17" s="29"/>
      <c r="B17" s="3" t="s">
        <v>165</v>
      </c>
      <c r="C17" s="13">
        <v>0</v>
      </c>
      <c r="D17" s="14">
        <v>1</v>
      </c>
      <c r="E17" s="14">
        <v>0</v>
      </c>
      <c r="F17" s="14">
        <v>0</v>
      </c>
      <c r="G17" s="15">
        <v>1</v>
      </c>
      <c r="H17" s="23">
        <v>8</v>
      </c>
    </row>
    <row r="18" spans="1:8" x14ac:dyDescent="0.2">
      <c r="A18" s="29"/>
      <c r="B18" s="3" t="s">
        <v>57</v>
      </c>
      <c r="C18" s="13">
        <v>0</v>
      </c>
      <c r="D18" s="14">
        <v>1</v>
      </c>
      <c r="E18" s="14">
        <v>0</v>
      </c>
      <c r="F18" s="14">
        <v>0</v>
      </c>
      <c r="G18" s="15">
        <v>1</v>
      </c>
      <c r="H18" s="23">
        <v>8</v>
      </c>
    </row>
    <row r="19" spans="1:8" x14ac:dyDescent="0.2">
      <c r="A19" s="29"/>
      <c r="B19" s="3" t="s">
        <v>171</v>
      </c>
      <c r="C19" s="13">
        <v>0</v>
      </c>
      <c r="D19" s="14">
        <v>0</v>
      </c>
      <c r="E19" s="14">
        <v>1</v>
      </c>
      <c r="F19" s="14">
        <v>0</v>
      </c>
      <c r="G19" s="15">
        <v>1</v>
      </c>
      <c r="H19" s="23">
        <v>6</v>
      </c>
    </row>
    <row r="20" spans="1:8" x14ac:dyDescent="0.2">
      <c r="A20" s="29"/>
      <c r="B20" s="3" t="s">
        <v>180</v>
      </c>
      <c r="C20" s="13">
        <v>0</v>
      </c>
      <c r="D20" s="14">
        <v>0</v>
      </c>
      <c r="E20" s="14">
        <v>1</v>
      </c>
      <c r="F20" s="14">
        <v>0</v>
      </c>
      <c r="G20" s="15">
        <v>1</v>
      </c>
      <c r="H20" s="23">
        <v>6</v>
      </c>
    </row>
    <row r="21" spans="1:8" x14ac:dyDescent="0.2">
      <c r="A21" s="29"/>
      <c r="B21" s="3" t="s">
        <v>123</v>
      </c>
      <c r="C21" s="13">
        <v>0</v>
      </c>
      <c r="D21" s="14">
        <v>0</v>
      </c>
      <c r="E21" s="14">
        <v>1</v>
      </c>
      <c r="F21" s="14">
        <v>0</v>
      </c>
      <c r="G21" s="15">
        <v>1</v>
      </c>
      <c r="H21" s="23">
        <v>6</v>
      </c>
    </row>
    <row r="22" spans="1:8" x14ac:dyDescent="0.2">
      <c r="A22" s="29"/>
      <c r="B22" s="3" t="s">
        <v>41</v>
      </c>
      <c r="C22" s="13">
        <v>0</v>
      </c>
      <c r="D22" s="14">
        <v>0</v>
      </c>
      <c r="E22" s="14">
        <v>1</v>
      </c>
      <c r="F22" s="14">
        <v>0</v>
      </c>
      <c r="G22" s="15">
        <v>1</v>
      </c>
      <c r="H22" s="23">
        <v>6</v>
      </c>
    </row>
    <row r="23" spans="1:8" x14ac:dyDescent="0.2">
      <c r="A23" s="29"/>
      <c r="B23" s="3" t="s">
        <v>15</v>
      </c>
      <c r="C23" s="13">
        <v>0</v>
      </c>
      <c r="D23" s="14">
        <v>0</v>
      </c>
      <c r="E23" s="14">
        <v>1</v>
      </c>
      <c r="F23" s="14">
        <v>0</v>
      </c>
      <c r="G23" s="15">
        <v>1</v>
      </c>
      <c r="H23" s="23">
        <v>6</v>
      </c>
    </row>
    <row r="24" spans="1:8" x14ac:dyDescent="0.2">
      <c r="A24" s="29"/>
      <c r="B24" s="3" t="s">
        <v>18</v>
      </c>
      <c r="C24" s="13">
        <v>0</v>
      </c>
      <c r="D24" s="14">
        <v>0</v>
      </c>
      <c r="E24" s="14">
        <v>0</v>
      </c>
      <c r="F24" s="14">
        <v>1</v>
      </c>
      <c r="G24" s="15">
        <v>1</v>
      </c>
      <c r="H24" s="23">
        <v>4</v>
      </c>
    </row>
    <row r="25" spans="1:8" x14ac:dyDescent="0.2">
      <c r="A25" s="29"/>
      <c r="B25" s="3" t="s">
        <v>115</v>
      </c>
      <c r="C25" s="13">
        <v>0</v>
      </c>
      <c r="D25" s="14">
        <v>0</v>
      </c>
      <c r="E25" s="14">
        <v>0</v>
      </c>
      <c r="F25" s="14">
        <v>1</v>
      </c>
      <c r="G25" s="15">
        <v>1</v>
      </c>
      <c r="H25" s="23">
        <v>4</v>
      </c>
    </row>
    <row r="26" spans="1:8" ht="28" x14ac:dyDescent="0.2">
      <c r="A26" s="29"/>
      <c r="B26" s="3" t="s">
        <v>67</v>
      </c>
      <c r="C26" s="13">
        <v>0</v>
      </c>
      <c r="D26" s="14">
        <v>0</v>
      </c>
      <c r="E26" s="14">
        <v>0</v>
      </c>
      <c r="F26" s="14">
        <v>1</v>
      </c>
      <c r="G26" s="15">
        <v>1</v>
      </c>
      <c r="H26" s="23">
        <v>4</v>
      </c>
    </row>
    <row r="27" spans="1:8" ht="42" x14ac:dyDescent="0.2">
      <c r="A27" s="29"/>
      <c r="B27" s="3" t="s">
        <v>94</v>
      </c>
      <c r="C27" s="13">
        <v>0</v>
      </c>
      <c r="D27" s="14">
        <v>0</v>
      </c>
      <c r="E27" s="14">
        <v>0</v>
      </c>
      <c r="F27" s="14">
        <v>1</v>
      </c>
      <c r="G27" s="15">
        <v>1</v>
      </c>
      <c r="H27" s="23">
        <v>4</v>
      </c>
    </row>
    <row r="28" spans="1:8" x14ac:dyDescent="0.2">
      <c r="A28" s="29"/>
      <c r="B28" s="3" t="s">
        <v>188</v>
      </c>
      <c r="C28" s="13">
        <v>0</v>
      </c>
      <c r="D28" s="14">
        <v>0</v>
      </c>
      <c r="E28" s="14">
        <v>0</v>
      </c>
      <c r="F28" s="14">
        <v>1</v>
      </c>
      <c r="G28" s="15">
        <v>1</v>
      </c>
      <c r="H28" s="23">
        <v>4</v>
      </c>
    </row>
    <row r="29" spans="1:8" ht="16" thickBot="1" x14ac:dyDescent="0.25">
      <c r="A29" s="7"/>
      <c r="B29" s="16" t="s">
        <v>201</v>
      </c>
      <c r="C29" s="17">
        <f>SUM(C5:C28)</f>
        <v>1</v>
      </c>
      <c r="D29" s="17">
        <f t="shared" ref="D29:H29" si="0">SUM(D5:D28)</f>
        <v>25</v>
      </c>
      <c r="E29" s="17">
        <f t="shared" si="0"/>
        <v>33</v>
      </c>
      <c r="F29" s="17">
        <f t="shared" si="0"/>
        <v>35</v>
      </c>
      <c r="G29" s="17">
        <f t="shared" si="0"/>
        <v>94</v>
      </c>
      <c r="H29" s="18">
        <f t="shared" si="0"/>
        <v>550</v>
      </c>
    </row>
    <row r="30" spans="1:8" ht="16" thickTop="1" x14ac:dyDescent="0.2"/>
  </sheetData>
  <mergeCells count="2">
    <mergeCell ref="A1:H1"/>
    <mergeCell ref="A2:H2"/>
  </mergeCells>
  <pageMargins left="0.25" right="0.25" top="0.5" bottom="0.5" header="0.3" footer="0.3"/>
  <pageSetup paperSize="9" scale="93" fitToHeight="0" orientation="portrait" horizontalDpi="90" verticalDpi="90" r:id="rId1"/>
  <headerFooter>
    <oddHeader>&amp;L&amp;"-,Bold"KPMG Confidential&amp;C&amp;D&amp;RPage &amp;P of &amp;N</oddHeader>
    <oddFooter>&amp;L&amp;"-,Bold"KPMG Confidential&amp;C&amp;D&amp;RPage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A680-4EBC-49A0-89D8-3AE9D28510B9}">
  <dimension ref="A1:G104"/>
  <sheetViews>
    <sheetView showGridLines="0" topLeftCell="A97" zoomScaleNormal="100" zoomScaleSheetLayoutView="100" workbookViewId="0">
      <selection activeCell="D104" sqref="D104"/>
    </sheetView>
  </sheetViews>
  <sheetFormatPr baseColWidth="10" defaultColWidth="8.83203125" defaultRowHeight="15" x14ac:dyDescent="0.2"/>
  <cols>
    <col min="1" max="1" width="12.6640625" style="2" customWidth="1"/>
    <col min="2" max="2" width="15.33203125" style="2" customWidth="1"/>
    <col min="3" max="3" width="8.6640625" style="2"/>
    <col min="4" max="5" width="17.33203125" style="2" customWidth="1"/>
    <col min="6" max="6" width="13" style="2" customWidth="1"/>
    <col min="7" max="7" width="12.33203125" style="2" customWidth="1"/>
  </cols>
  <sheetData>
    <row r="1" spans="1:7" s="12" customFormat="1" ht="17" thickTop="1" thickBot="1" x14ac:dyDescent="0.25">
      <c r="A1" s="30" t="s">
        <v>224</v>
      </c>
      <c r="B1" s="30"/>
      <c r="C1" s="30"/>
      <c r="D1" s="30"/>
      <c r="E1" s="30"/>
      <c r="F1" s="30"/>
      <c r="G1" s="30"/>
    </row>
    <row r="2" spans="1:7" s="12" customFormat="1" ht="17" thickTop="1" thickBot="1" x14ac:dyDescent="0.25">
      <c r="A2" s="30" t="s">
        <v>202</v>
      </c>
      <c r="B2" s="30"/>
      <c r="C2" s="30"/>
      <c r="D2" s="30"/>
      <c r="E2" s="30"/>
      <c r="F2" s="30"/>
      <c r="G2" s="30"/>
    </row>
    <row r="3" spans="1:7" ht="17" thickTop="1" thickBot="1" x14ac:dyDescent="0.25"/>
    <row r="4" spans="1:7" ht="16" thickTop="1" x14ac:dyDescent="0.2">
      <c r="A4" s="24" t="s">
        <v>3</v>
      </c>
      <c r="B4" s="25" t="s">
        <v>200</v>
      </c>
      <c r="C4" s="25" t="s">
        <v>0</v>
      </c>
      <c r="D4" s="25" t="s">
        <v>2</v>
      </c>
      <c r="E4" s="25" t="s">
        <v>1</v>
      </c>
      <c r="F4" s="25" t="s">
        <v>203</v>
      </c>
      <c r="G4" s="27" t="s">
        <v>4</v>
      </c>
    </row>
    <row r="5" spans="1:7" ht="56" x14ac:dyDescent="0.2">
      <c r="A5" s="5" t="s">
        <v>217</v>
      </c>
      <c r="B5" s="3" t="s">
        <v>8</v>
      </c>
      <c r="C5" s="1">
        <v>1106</v>
      </c>
      <c r="D5" s="4" t="s">
        <v>7</v>
      </c>
      <c r="E5" s="4" t="s">
        <v>5</v>
      </c>
      <c r="F5" s="4" t="s">
        <v>6</v>
      </c>
      <c r="G5" s="6" t="s">
        <v>9</v>
      </c>
    </row>
    <row r="6" spans="1:7" ht="42" x14ac:dyDescent="0.2">
      <c r="A6" s="5" t="s">
        <v>217</v>
      </c>
      <c r="B6" s="3" t="s">
        <v>8</v>
      </c>
      <c r="C6" s="1">
        <v>1103</v>
      </c>
      <c r="D6" s="4" t="s">
        <v>12</v>
      </c>
      <c r="E6" s="4" t="s">
        <v>10</v>
      </c>
      <c r="F6" s="4" t="s">
        <v>11</v>
      </c>
      <c r="G6" s="6" t="s">
        <v>13</v>
      </c>
    </row>
    <row r="7" spans="1:7" ht="42" x14ac:dyDescent="0.2">
      <c r="A7" s="5" t="s">
        <v>217</v>
      </c>
      <c r="B7" s="3" t="s">
        <v>8</v>
      </c>
      <c r="C7" s="1">
        <v>1131</v>
      </c>
      <c r="D7" s="4" t="s">
        <v>16</v>
      </c>
      <c r="E7" s="4" t="s">
        <v>14</v>
      </c>
      <c r="F7" s="4" t="s">
        <v>15</v>
      </c>
      <c r="G7" s="6" t="s">
        <v>13</v>
      </c>
    </row>
    <row r="8" spans="1:7" ht="42" x14ac:dyDescent="0.2">
      <c r="A8" s="5" t="s">
        <v>217</v>
      </c>
      <c r="B8" s="3" t="s">
        <v>8</v>
      </c>
      <c r="C8" s="1">
        <v>165</v>
      </c>
      <c r="D8" s="4" t="s">
        <v>19</v>
      </c>
      <c r="E8" s="4" t="s">
        <v>17</v>
      </c>
      <c r="F8" s="4" t="s">
        <v>18</v>
      </c>
      <c r="G8" s="6" t="s">
        <v>20</v>
      </c>
    </row>
    <row r="9" spans="1:7" ht="42" x14ac:dyDescent="0.2">
      <c r="A9" s="5" t="s">
        <v>217</v>
      </c>
      <c r="B9" s="3" t="s">
        <v>8</v>
      </c>
      <c r="C9" s="1">
        <v>1112</v>
      </c>
      <c r="D9" s="4" t="s">
        <v>23</v>
      </c>
      <c r="E9" s="4" t="s">
        <v>21</v>
      </c>
      <c r="F9" s="4" t="s">
        <v>22</v>
      </c>
      <c r="G9" s="6" t="s">
        <v>20</v>
      </c>
    </row>
    <row r="10" spans="1:7" ht="42" x14ac:dyDescent="0.2">
      <c r="A10" s="5" t="s">
        <v>217</v>
      </c>
      <c r="B10" s="3" t="s">
        <v>8</v>
      </c>
      <c r="C10" s="1">
        <v>1119</v>
      </c>
      <c r="D10" s="4" t="s">
        <v>26</v>
      </c>
      <c r="E10" s="4" t="s">
        <v>24</v>
      </c>
      <c r="F10" s="4" t="s">
        <v>25</v>
      </c>
      <c r="G10" s="6" t="s">
        <v>20</v>
      </c>
    </row>
    <row r="11" spans="1:7" ht="42" x14ac:dyDescent="0.2">
      <c r="A11" s="5" t="s">
        <v>217</v>
      </c>
      <c r="B11" s="3" t="s">
        <v>204</v>
      </c>
      <c r="C11" s="1">
        <v>238</v>
      </c>
      <c r="D11" s="4" t="s">
        <v>28</v>
      </c>
      <c r="E11" s="4" t="s">
        <v>27</v>
      </c>
      <c r="F11" s="4" t="s">
        <v>22</v>
      </c>
      <c r="G11" s="6" t="s">
        <v>9</v>
      </c>
    </row>
    <row r="12" spans="1:7" ht="70" x14ac:dyDescent="0.2">
      <c r="A12" s="5" t="s">
        <v>217</v>
      </c>
      <c r="B12" s="3" t="s">
        <v>204</v>
      </c>
      <c r="C12" s="1">
        <v>246</v>
      </c>
      <c r="D12" s="4" t="s">
        <v>30</v>
      </c>
      <c r="E12" s="4" t="s">
        <v>29</v>
      </c>
      <c r="F12" s="4" t="s">
        <v>22</v>
      </c>
      <c r="G12" s="6" t="s">
        <v>9</v>
      </c>
    </row>
    <row r="13" spans="1:7" ht="28" x14ac:dyDescent="0.2">
      <c r="A13" s="5" t="s">
        <v>217</v>
      </c>
      <c r="B13" s="3" t="s">
        <v>204</v>
      </c>
      <c r="C13" s="1">
        <v>230</v>
      </c>
      <c r="D13" s="4" t="s">
        <v>33</v>
      </c>
      <c r="E13" s="4" t="s">
        <v>31</v>
      </c>
      <c r="F13" s="4" t="s">
        <v>32</v>
      </c>
      <c r="G13" s="6" t="s">
        <v>13</v>
      </c>
    </row>
    <row r="14" spans="1:7" ht="28" x14ac:dyDescent="0.2">
      <c r="A14" s="5" t="s">
        <v>217</v>
      </c>
      <c r="B14" s="3" t="s">
        <v>204</v>
      </c>
      <c r="C14" s="1">
        <v>219</v>
      </c>
      <c r="D14" s="4" t="s">
        <v>34</v>
      </c>
      <c r="E14" s="4" t="s">
        <v>219</v>
      </c>
      <c r="F14" s="4" t="s">
        <v>32</v>
      </c>
      <c r="G14" s="6" t="s">
        <v>20</v>
      </c>
    </row>
    <row r="15" spans="1:7" ht="28" x14ac:dyDescent="0.2">
      <c r="A15" s="5" t="s">
        <v>217</v>
      </c>
      <c r="B15" s="3" t="s">
        <v>205</v>
      </c>
      <c r="C15" s="1">
        <v>354</v>
      </c>
      <c r="D15" s="4" t="s">
        <v>37</v>
      </c>
      <c r="E15" s="4" t="s">
        <v>35</v>
      </c>
      <c r="F15" s="4" t="s">
        <v>36</v>
      </c>
      <c r="G15" s="6" t="s">
        <v>9</v>
      </c>
    </row>
    <row r="16" spans="1:7" ht="28" x14ac:dyDescent="0.2">
      <c r="A16" s="5" t="s">
        <v>217</v>
      </c>
      <c r="B16" s="3" t="s">
        <v>205</v>
      </c>
      <c r="C16" s="1">
        <v>384</v>
      </c>
      <c r="D16" s="4" t="s">
        <v>39</v>
      </c>
      <c r="E16" s="4" t="s">
        <v>38</v>
      </c>
      <c r="F16" s="4" t="s">
        <v>11</v>
      </c>
      <c r="G16" s="6" t="s">
        <v>9</v>
      </c>
    </row>
    <row r="17" spans="1:7" ht="42" x14ac:dyDescent="0.2">
      <c r="A17" s="5" t="s">
        <v>217</v>
      </c>
      <c r="B17" s="3" t="s">
        <v>205</v>
      </c>
      <c r="C17" s="1">
        <v>343</v>
      </c>
      <c r="D17" s="4" t="s">
        <v>42</v>
      </c>
      <c r="E17" s="4" t="s">
        <v>40</v>
      </c>
      <c r="F17" s="4" t="s">
        <v>41</v>
      </c>
      <c r="G17" s="6" t="s">
        <v>13</v>
      </c>
    </row>
    <row r="18" spans="1:7" ht="28" x14ac:dyDescent="0.2">
      <c r="A18" s="5" t="s">
        <v>217</v>
      </c>
      <c r="B18" s="3" t="s">
        <v>205</v>
      </c>
      <c r="C18" s="1">
        <v>374</v>
      </c>
      <c r="D18" s="4" t="s">
        <v>44</v>
      </c>
      <c r="E18" s="4" t="s">
        <v>43</v>
      </c>
      <c r="F18" s="4" t="s">
        <v>11</v>
      </c>
      <c r="G18" s="6" t="s">
        <v>13</v>
      </c>
    </row>
    <row r="19" spans="1:7" ht="28" x14ac:dyDescent="0.2">
      <c r="A19" s="5" t="s">
        <v>217</v>
      </c>
      <c r="B19" s="3" t="s">
        <v>205</v>
      </c>
      <c r="C19" s="1">
        <v>372</v>
      </c>
      <c r="D19" s="4" t="s">
        <v>46</v>
      </c>
      <c r="E19" s="4" t="s">
        <v>45</v>
      </c>
      <c r="F19" s="4" t="s">
        <v>11</v>
      </c>
      <c r="G19" s="6" t="s">
        <v>20</v>
      </c>
    </row>
    <row r="20" spans="1:7" ht="42" x14ac:dyDescent="0.2">
      <c r="A20" s="5" t="s">
        <v>217</v>
      </c>
      <c r="B20" s="3" t="s">
        <v>205</v>
      </c>
      <c r="C20" s="1">
        <v>392</v>
      </c>
      <c r="D20" s="4" t="s">
        <v>48</v>
      </c>
      <c r="E20" s="4" t="s">
        <v>47</v>
      </c>
      <c r="F20" s="4" t="s">
        <v>6</v>
      </c>
      <c r="G20" s="6" t="s">
        <v>20</v>
      </c>
    </row>
    <row r="21" spans="1:7" ht="28" x14ac:dyDescent="0.2">
      <c r="A21" s="5" t="s">
        <v>217</v>
      </c>
      <c r="B21" s="3" t="s">
        <v>205</v>
      </c>
      <c r="C21" s="1">
        <v>393</v>
      </c>
      <c r="D21" s="4" t="s">
        <v>50</v>
      </c>
      <c r="E21" s="4" t="s">
        <v>49</v>
      </c>
      <c r="F21" s="4" t="s">
        <v>32</v>
      </c>
      <c r="G21" s="6" t="s">
        <v>20</v>
      </c>
    </row>
    <row r="22" spans="1:7" ht="42" x14ac:dyDescent="0.2">
      <c r="A22" s="5" t="s">
        <v>217</v>
      </c>
      <c r="B22" s="3" t="s">
        <v>206</v>
      </c>
      <c r="C22" s="1">
        <v>411</v>
      </c>
      <c r="D22" s="4" t="s">
        <v>52</v>
      </c>
      <c r="E22" s="4" t="s">
        <v>51</v>
      </c>
      <c r="F22" s="4" t="s">
        <v>32</v>
      </c>
      <c r="G22" s="6" t="s">
        <v>53</v>
      </c>
    </row>
    <row r="23" spans="1:7" ht="42" x14ac:dyDescent="0.2">
      <c r="A23" s="5" t="s">
        <v>217</v>
      </c>
      <c r="B23" s="3" t="s">
        <v>206</v>
      </c>
      <c r="C23" s="1">
        <v>426</v>
      </c>
      <c r="D23" s="4" t="s">
        <v>37</v>
      </c>
      <c r="E23" s="4" t="s">
        <v>35</v>
      </c>
      <c r="F23" s="4" t="s">
        <v>36</v>
      </c>
      <c r="G23" s="6" t="s">
        <v>13</v>
      </c>
    </row>
    <row r="24" spans="1:7" ht="42" x14ac:dyDescent="0.2">
      <c r="A24" s="5" t="s">
        <v>217</v>
      </c>
      <c r="B24" s="3" t="s">
        <v>206</v>
      </c>
      <c r="C24" s="1">
        <v>435</v>
      </c>
      <c r="D24" s="4" t="s">
        <v>54</v>
      </c>
      <c r="E24" s="4" t="s">
        <v>27</v>
      </c>
      <c r="F24" s="4" t="s">
        <v>22</v>
      </c>
      <c r="G24" s="6" t="s">
        <v>13</v>
      </c>
    </row>
    <row r="25" spans="1:7" ht="42" x14ac:dyDescent="0.2">
      <c r="A25" s="5" t="s">
        <v>217</v>
      </c>
      <c r="B25" s="3" t="s">
        <v>206</v>
      </c>
      <c r="C25" s="1">
        <v>446</v>
      </c>
      <c r="D25" s="4" t="s">
        <v>55</v>
      </c>
      <c r="E25" s="4" t="s">
        <v>55</v>
      </c>
      <c r="F25" s="4" t="s">
        <v>22</v>
      </c>
      <c r="G25" s="6" t="s">
        <v>20</v>
      </c>
    </row>
    <row r="26" spans="1:7" ht="70" x14ac:dyDescent="0.2">
      <c r="A26" s="5" t="s">
        <v>217</v>
      </c>
      <c r="B26" s="3" t="s">
        <v>207</v>
      </c>
      <c r="C26" s="1">
        <v>502</v>
      </c>
      <c r="D26" s="4" t="s">
        <v>58</v>
      </c>
      <c r="E26" s="4" t="s">
        <v>56</v>
      </c>
      <c r="F26" s="4" t="s">
        <v>57</v>
      </c>
      <c r="G26" s="6" t="s">
        <v>9</v>
      </c>
    </row>
    <row r="27" spans="1:7" ht="42" x14ac:dyDescent="0.2">
      <c r="A27" s="5" t="s">
        <v>217</v>
      </c>
      <c r="B27" s="3" t="s">
        <v>207</v>
      </c>
      <c r="C27" s="1">
        <v>504</v>
      </c>
      <c r="D27" s="4" t="s">
        <v>59</v>
      </c>
      <c r="E27" s="4" t="s">
        <v>27</v>
      </c>
      <c r="F27" s="4" t="s">
        <v>22</v>
      </c>
      <c r="G27" s="6" t="s">
        <v>13</v>
      </c>
    </row>
    <row r="28" spans="1:7" ht="84" x14ac:dyDescent="0.2">
      <c r="A28" s="5" t="s">
        <v>217</v>
      </c>
      <c r="B28" s="3" t="s">
        <v>207</v>
      </c>
      <c r="C28" s="1">
        <v>509</v>
      </c>
      <c r="D28" s="4" t="s">
        <v>61</v>
      </c>
      <c r="E28" s="4" t="s">
        <v>60</v>
      </c>
      <c r="F28" s="4" t="s">
        <v>22</v>
      </c>
      <c r="G28" s="6" t="s">
        <v>20</v>
      </c>
    </row>
    <row r="29" spans="1:7" ht="28" x14ac:dyDescent="0.2">
      <c r="A29" s="5" t="s">
        <v>217</v>
      </c>
      <c r="B29" s="3" t="s">
        <v>208</v>
      </c>
      <c r="C29" s="1">
        <v>620</v>
      </c>
      <c r="D29" s="4" t="s">
        <v>63</v>
      </c>
      <c r="E29" s="4" t="s">
        <v>62</v>
      </c>
      <c r="F29" s="4" t="s">
        <v>6</v>
      </c>
      <c r="G29" s="6" t="s">
        <v>9</v>
      </c>
    </row>
    <row r="30" spans="1:7" ht="28" x14ac:dyDescent="0.2">
      <c r="A30" s="5" t="s">
        <v>217</v>
      </c>
      <c r="B30" s="3" t="s">
        <v>208</v>
      </c>
      <c r="C30" s="1">
        <v>623</v>
      </c>
      <c r="D30" s="4" t="s">
        <v>64</v>
      </c>
      <c r="E30" s="4" t="s">
        <v>47</v>
      </c>
      <c r="F30" s="4" t="s">
        <v>6</v>
      </c>
      <c r="G30" s="6" t="s">
        <v>13</v>
      </c>
    </row>
    <row r="31" spans="1:7" ht="28" x14ac:dyDescent="0.2">
      <c r="A31" s="5" t="s">
        <v>217</v>
      </c>
      <c r="B31" s="3" t="s">
        <v>208</v>
      </c>
      <c r="C31" s="1">
        <v>624</v>
      </c>
      <c r="D31" s="4" t="s">
        <v>66</v>
      </c>
      <c r="E31" s="4" t="s">
        <v>65</v>
      </c>
      <c r="F31" s="4" t="s">
        <v>32</v>
      </c>
      <c r="G31" s="6" t="s">
        <v>13</v>
      </c>
    </row>
    <row r="32" spans="1:7" ht="42" x14ac:dyDescent="0.2">
      <c r="A32" s="5" t="s">
        <v>217</v>
      </c>
      <c r="B32" s="3" t="s">
        <v>208</v>
      </c>
      <c r="C32" s="1">
        <v>619</v>
      </c>
      <c r="D32" s="4" t="s">
        <v>68</v>
      </c>
      <c r="E32" s="4" t="s">
        <v>225</v>
      </c>
      <c r="F32" s="4" t="s">
        <v>67</v>
      </c>
      <c r="G32" s="6" t="s">
        <v>20</v>
      </c>
    </row>
    <row r="33" spans="1:7" ht="84" x14ac:dyDescent="0.2">
      <c r="A33" s="5" t="s">
        <v>217</v>
      </c>
      <c r="B33" s="3" t="s">
        <v>209</v>
      </c>
      <c r="C33" s="1">
        <v>749</v>
      </c>
      <c r="D33" s="4" t="s">
        <v>70</v>
      </c>
      <c r="E33" s="4" t="s">
        <v>69</v>
      </c>
      <c r="F33" s="4" t="s">
        <v>11</v>
      </c>
      <c r="G33" s="6" t="s">
        <v>9</v>
      </c>
    </row>
    <row r="34" spans="1:7" ht="56" x14ac:dyDescent="0.2">
      <c r="A34" s="5" t="s">
        <v>217</v>
      </c>
      <c r="B34" s="3" t="s">
        <v>209</v>
      </c>
      <c r="C34" s="1">
        <v>750</v>
      </c>
      <c r="D34" s="4" t="s">
        <v>72</v>
      </c>
      <c r="E34" s="4" t="s">
        <v>71</v>
      </c>
      <c r="F34" s="4" t="s">
        <v>32</v>
      </c>
      <c r="G34" s="6" t="s">
        <v>13</v>
      </c>
    </row>
    <row r="35" spans="1:7" ht="56" x14ac:dyDescent="0.2">
      <c r="A35" s="5" t="s">
        <v>217</v>
      </c>
      <c r="B35" s="3" t="s">
        <v>209</v>
      </c>
      <c r="C35" s="1">
        <v>763</v>
      </c>
      <c r="D35" s="4" t="s">
        <v>12</v>
      </c>
      <c r="E35" s="4" t="s">
        <v>10</v>
      </c>
      <c r="F35" s="4" t="s">
        <v>11</v>
      </c>
      <c r="G35" s="6" t="s">
        <v>20</v>
      </c>
    </row>
    <row r="36" spans="1:7" ht="56" x14ac:dyDescent="0.2">
      <c r="A36" s="5" t="s">
        <v>217</v>
      </c>
      <c r="B36" s="3" t="s">
        <v>209</v>
      </c>
      <c r="C36" s="1">
        <v>767</v>
      </c>
      <c r="D36" s="4" t="s">
        <v>74</v>
      </c>
      <c r="E36" s="4" t="s">
        <v>73</v>
      </c>
      <c r="F36" s="4" t="s">
        <v>22</v>
      </c>
      <c r="G36" s="6" t="s">
        <v>20</v>
      </c>
    </row>
    <row r="37" spans="1:7" ht="56" x14ac:dyDescent="0.2">
      <c r="A37" s="5" t="s">
        <v>217</v>
      </c>
      <c r="B37" s="3" t="s">
        <v>209</v>
      </c>
      <c r="C37" s="1">
        <v>770</v>
      </c>
      <c r="D37" s="4" t="s">
        <v>76</v>
      </c>
      <c r="E37" s="4" t="s">
        <v>75</v>
      </c>
      <c r="F37" s="4" t="s">
        <v>32</v>
      </c>
      <c r="G37" s="6" t="s">
        <v>20</v>
      </c>
    </row>
    <row r="38" spans="1:7" ht="56" x14ac:dyDescent="0.2">
      <c r="A38" s="5" t="s">
        <v>217</v>
      </c>
      <c r="B38" s="3" t="s">
        <v>209</v>
      </c>
      <c r="C38" s="1">
        <v>784</v>
      </c>
      <c r="D38" s="4" t="s">
        <v>78</v>
      </c>
      <c r="E38" s="4" t="s">
        <v>77</v>
      </c>
      <c r="F38" s="4" t="s">
        <v>6</v>
      </c>
      <c r="G38" s="6" t="s">
        <v>20</v>
      </c>
    </row>
    <row r="39" spans="1:7" ht="84" x14ac:dyDescent="0.2">
      <c r="A39" s="5" t="s">
        <v>217</v>
      </c>
      <c r="B39" s="3" t="s">
        <v>210</v>
      </c>
      <c r="C39" s="1">
        <v>874</v>
      </c>
      <c r="D39" s="4" t="s">
        <v>81</v>
      </c>
      <c r="E39" s="4" t="s">
        <v>79</v>
      </c>
      <c r="F39" s="4" t="s">
        <v>80</v>
      </c>
      <c r="G39" s="6" t="s">
        <v>9</v>
      </c>
    </row>
    <row r="40" spans="1:7" ht="42" x14ac:dyDescent="0.2">
      <c r="A40" s="5" t="s">
        <v>217</v>
      </c>
      <c r="B40" s="3" t="s">
        <v>210</v>
      </c>
      <c r="C40" s="1">
        <v>859</v>
      </c>
      <c r="D40" s="4" t="s">
        <v>83</v>
      </c>
      <c r="E40" s="4" t="s">
        <v>82</v>
      </c>
      <c r="F40" s="4" t="s">
        <v>32</v>
      </c>
      <c r="G40" s="6" t="s">
        <v>13</v>
      </c>
    </row>
    <row r="41" spans="1:7" ht="56" x14ac:dyDescent="0.2">
      <c r="A41" s="5" t="s">
        <v>217</v>
      </c>
      <c r="B41" s="3" t="s">
        <v>210</v>
      </c>
      <c r="C41" s="1">
        <v>883</v>
      </c>
      <c r="D41" s="4" t="s">
        <v>7</v>
      </c>
      <c r="E41" s="4" t="s">
        <v>5</v>
      </c>
      <c r="F41" s="4" t="s">
        <v>6</v>
      </c>
      <c r="G41" s="6" t="s">
        <v>13</v>
      </c>
    </row>
    <row r="42" spans="1:7" ht="42" x14ac:dyDescent="0.2">
      <c r="A42" s="5" t="s">
        <v>217</v>
      </c>
      <c r="B42" s="3" t="s">
        <v>210</v>
      </c>
      <c r="C42" s="1">
        <v>848</v>
      </c>
      <c r="D42" s="4" t="s">
        <v>37</v>
      </c>
      <c r="E42" s="4" t="s">
        <v>84</v>
      </c>
      <c r="F42" s="4" t="s">
        <v>36</v>
      </c>
      <c r="G42" s="6" t="s">
        <v>20</v>
      </c>
    </row>
    <row r="43" spans="1:7" ht="84" x14ac:dyDescent="0.2">
      <c r="A43" s="5" t="s">
        <v>217</v>
      </c>
      <c r="B43" s="3" t="s">
        <v>211</v>
      </c>
      <c r="C43" s="1">
        <v>901</v>
      </c>
      <c r="D43" s="4" t="s">
        <v>85</v>
      </c>
      <c r="E43" s="4" t="s">
        <v>221</v>
      </c>
      <c r="F43" s="4" t="s">
        <v>11</v>
      </c>
      <c r="G43" s="6" t="s">
        <v>9</v>
      </c>
    </row>
    <row r="44" spans="1:7" ht="42" x14ac:dyDescent="0.2">
      <c r="A44" s="5" t="s">
        <v>217</v>
      </c>
      <c r="B44" s="3" t="s">
        <v>211</v>
      </c>
      <c r="C44" s="1">
        <v>909</v>
      </c>
      <c r="D44" s="4" t="s">
        <v>88</v>
      </c>
      <c r="E44" s="4" t="s">
        <v>86</v>
      </c>
      <c r="F44" s="4" t="s">
        <v>87</v>
      </c>
      <c r="G44" s="6" t="s">
        <v>9</v>
      </c>
    </row>
    <row r="45" spans="1:7" ht="98" x14ac:dyDescent="0.2">
      <c r="A45" s="5" t="s">
        <v>217</v>
      </c>
      <c r="B45" s="3" t="s">
        <v>211</v>
      </c>
      <c r="C45" s="1">
        <v>902</v>
      </c>
      <c r="D45" s="4" t="s">
        <v>90</v>
      </c>
      <c r="E45" s="4" t="s">
        <v>89</v>
      </c>
      <c r="F45" s="4" t="s">
        <v>11</v>
      </c>
      <c r="G45" s="6" t="s">
        <v>13</v>
      </c>
    </row>
    <row r="46" spans="1:7" ht="84" x14ac:dyDescent="0.2">
      <c r="A46" s="5" t="s">
        <v>217</v>
      </c>
      <c r="B46" s="3" t="s">
        <v>211</v>
      </c>
      <c r="C46" s="1">
        <v>906</v>
      </c>
      <c r="D46" s="4" t="s">
        <v>92</v>
      </c>
      <c r="E46" s="4" t="s">
        <v>91</v>
      </c>
      <c r="F46" s="4" t="s">
        <v>11</v>
      </c>
      <c r="G46" s="6" t="s">
        <v>13</v>
      </c>
    </row>
    <row r="47" spans="1:7" ht="70" x14ac:dyDescent="0.2">
      <c r="A47" s="5" t="s">
        <v>217</v>
      </c>
      <c r="B47" s="3" t="s">
        <v>211</v>
      </c>
      <c r="C47" s="1">
        <v>904</v>
      </c>
      <c r="D47" s="4" t="s">
        <v>95</v>
      </c>
      <c r="E47" s="4" t="s">
        <v>93</v>
      </c>
      <c r="F47" s="4" t="s">
        <v>94</v>
      </c>
      <c r="G47" s="6" t="s">
        <v>20</v>
      </c>
    </row>
    <row r="48" spans="1:7" ht="70" x14ac:dyDescent="0.2">
      <c r="A48" s="5" t="s">
        <v>217</v>
      </c>
      <c r="B48" s="3" t="s">
        <v>98</v>
      </c>
      <c r="C48" s="1">
        <v>1009</v>
      </c>
      <c r="D48" s="4" t="s">
        <v>97</v>
      </c>
      <c r="E48" s="4" t="s">
        <v>96</v>
      </c>
      <c r="F48" s="4" t="s">
        <v>11</v>
      </c>
      <c r="G48" s="6" t="s">
        <v>9</v>
      </c>
    </row>
    <row r="49" spans="1:7" ht="56" x14ac:dyDescent="0.2">
      <c r="A49" s="5" t="s">
        <v>217</v>
      </c>
      <c r="B49" s="3" t="s">
        <v>98</v>
      </c>
      <c r="C49" s="1">
        <v>1024</v>
      </c>
      <c r="D49" s="4" t="s">
        <v>101</v>
      </c>
      <c r="E49" s="4" t="s">
        <v>99</v>
      </c>
      <c r="F49" s="4" t="s">
        <v>100</v>
      </c>
      <c r="G49" s="6" t="s">
        <v>9</v>
      </c>
    </row>
    <row r="50" spans="1:7" ht="42" x14ac:dyDescent="0.2">
      <c r="A50" s="5" t="s">
        <v>217</v>
      </c>
      <c r="B50" s="3" t="s">
        <v>98</v>
      </c>
      <c r="C50" s="1">
        <v>1002</v>
      </c>
      <c r="D50" s="4" t="s">
        <v>103</v>
      </c>
      <c r="E50" s="4" t="s">
        <v>102</v>
      </c>
      <c r="F50" s="4" t="s">
        <v>32</v>
      </c>
      <c r="G50" s="6" t="s">
        <v>13</v>
      </c>
    </row>
    <row r="51" spans="1:7" ht="42" x14ac:dyDescent="0.2">
      <c r="A51" s="5" t="s">
        <v>217</v>
      </c>
      <c r="B51" s="3" t="s">
        <v>98</v>
      </c>
      <c r="C51" s="1">
        <v>1013</v>
      </c>
      <c r="D51" s="4" t="s">
        <v>105</v>
      </c>
      <c r="E51" s="4" t="s">
        <v>104</v>
      </c>
      <c r="F51" s="4" t="s">
        <v>32</v>
      </c>
      <c r="G51" s="6" t="s">
        <v>13</v>
      </c>
    </row>
    <row r="52" spans="1:7" ht="42" x14ac:dyDescent="0.2">
      <c r="A52" s="5" t="s">
        <v>217</v>
      </c>
      <c r="B52" s="3" t="s">
        <v>98</v>
      </c>
      <c r="C52" s="1">
        <v>1028</v>
      </c>
      <c r="D52" s="4" t="s">
        <v>107</v>
      </c>
      <c r="E52" s="4" t="s">
        <v>106</v>
      </c>
      <c r="F52" s="4" t="s">
        <v>80</v>
      </c>
      <c r="G52" s="6" t="s">
        <v>20</v>
      </c>
    </row>
    <row r="53" spans="1:7" ht="42" x14ac:dyDescent="0.2">
      <c r="A53" s="5" t="s">
        <v>217</v>
      </c>
      <c r="B53" s="3" t="s">
        <v>110</v>
      </c>
      <c r="C53" s="1">
        <v>1121</v>
      </c>
      <c r="D53" s="4" t="s">
        <v>109</v>
      </c>
      <c r="E53" s="4" t="s">
        <v>108</v>
      </c>
      <c r="F53" s="4" t="s">
        <v>32</v>
      </c>
      <c r="G53" s="6" t="s">
        <v>9</v>
      </c>
    </row>
    <row r="54" spans="1:7" ht="42" x14ac:dyDescent="0.2">
      <c r="A54" s="5" t="s">
        <v>217</v>
      </c>
      <c r="B54" s="3" t="s">
        <v>110</v>
      </c>
      <c r="C54" s="1">
        <v>11164</v>
      </c>
      <c r="D54" s="4" t="s">
        <v>113</v>
      </c>
      <c r="E54" s="4" t="s">
        <v>111</v>
      </c>
      <c r="F54" s="4" t="s">
        <v>112</v>
      </c>
      <c r="G54" s="6" t="s">
        <v>13</v>
      </c>
    </row>
    <row r="55" spans="1:7" ht="42" x14ac:dyDescent="0.2">
      <c r="A55" s="5" t="s">
        <v>217</v>
      </c>
      <c r="B55" s="3" t="s">
        <v>110</v>
      </c>
      <c r="C55" s="1">
        <v>1124</v>
      </c>
      <c r="D55" s="4" t="s">
        <v>116</v>
      </c>
      <c r="E55" s="4" t="s">
        <v>114</v>
      </c>
      <c r="F55" s="4" t="s">
        <v>115</v>
      </c>
      <c r="G55" s="6" t="s">
        <v>20</v>
      </c>
    </row>
    <row r="56" spans="1:7" ht="42" x14ac:dyDescent="0.2">
      <c r="A56" s="5" t="s">
        <v>217</v>
      </c>
      <c r="B56" s="3" t="s">
        <v>110</v>
      </c>
      <c r="C56" s="1">
        <v>1182</v>
      </c>
      <c r="D56" s="4" t="s">
        <v>118</v>
      </c>
      <c r="E56" s="4" t="s">
        <v>117</v>
      </c>
      <c r="F56" s="4" t="s">
        <v>25</v>
      </c>
      <c r="G56" s="6" t="s">
        <v>20</v>
      </c>
    </row>
    <row r="57" spans="1:7" ht="42" x14ac:dyDescent="0.2">
      <c r="A57" s="5" t="s">
        <v>217</v>
      </c>
      <c r="B57" s="3" t="s">
        <v>121</v>
      </c>
      <c r="C57" s="1">
        <v>1253</v>
      </c>
      <c r="D57" s="4" t="s">
        <v>120</v>
      </c>
      <c r="E57" s="4" t="s">
        <v>119</v>
      </c>
      <c r="F57" s="4" t="s">
        <v>112</v>
      </c>
      <c r="G57" s="6" t="s">
        <v>9</v>
      </c>
    </row>
    <row r="58" spans="1:7" ht="42" x14ac:dyDescent="0.2">
      <c r="A58" s="5" t="s">
        <v>217</v>
      </c>
      <c r="B58" s="3" t="s">
        <v>121</v>
      </c>
      <c r="C58" s="1">
        <v>1236</v>
      </c>
      <c r="D58" s="4" t="s">
        <v>124</v>
      </c>
      <c r="E58" s="4" t="s">
        <v>122</v>
      </c>
      <c r="F58" s="4" t="s">
        <v>223</v>
      </c>
      <c r="G58" s="6" t="s">
        <v>13</v>
      </c>
    </row>
    <row r="59" spans="1:7" ht="42" x14ac:dyDescent="0.2">
      <c r="A59" s="5" t="s">
        <v>217</v>
      </c>
      <c r="B59" s="3" t="s">
        <v>121</v>
      </c>
      <c r="C59" s="1">
        <v>1249</v>
      </c>
      <c r="D59" s="4" t="s">
        <v>125</v>
      </c>
      <c r="E59" s="4" t="s">
        <v>47</v>
      </c>
      <c r="F59" s="4" t="s">
        <v>6</v>
      </c>
      <c r="G59" s="6" t="s">
        <v>13</v>
      </c>
    </row>
    <row r="60" spans="1:7" ht="70" x14ac:dyDescent="0.2">
      <c r="A60" s="5" t="s">
        <v>217</v>
      </c>
      <c r="B60" s="3" t="s">
        <v>121</v>
      </c>
      <c r="C60" s="1">
        <v>1241</v>
      </c>
      <c r="D60" s="4" t="s">
        <v>127</v>
      </c>
      <c r="E60" s="4" t="s">
        <v>126</v>
      </c>
      <c r="F60" s="4" t="s">
        <v>6</v>
      </c>
      <c r="G60" s="6" t="s">
        <v>20</v>
      </c>
    </row>
    <row r="61" spans="1:7" ht="28" x14ac:dyDescent="0.2">
      <c r="A61" s="5" t="s">
        <v>217</v>
      </c>
      <c r="B61" s="3" t="s">
        <v>129</v>
      </c>
      <c r="C61" s="1">
        <v>1333</v>
      </c>
      <c r="D61" s="4" t="s">
        <v>128</v>
      </c>
      <c r="E61" s="4" t="s">
        <v>82</v>
      </c>
      <c r="F61" s="4" t="s">
        <v>32</v>
      </c>
      <c r="G61" s="6" t="s">
        <v>9</v>
      </c>
    </row>
    <row r="62" spans="1:7" ht="28" x14ac:dyDescent="0.2">
      <c r="A62" s="5" t="s">
        <v>217</v>
      </c>
      <c r="B62" s="3" t="s">
        <v>129</v>
      </c>
      <c r="C62" s="1">
        <v>1384</v>
      </c>
      <c r="D62" s="4" t="s">
        <v>131</v>
      </c>
      <c r="E62" s="4" t="s">
        <v>130</v>
      </c>
      <c r="F62" s="4" t="s">
        <v>112</v>
      </c>
      <c r="G62" s="6" t="s">
        <v>13</v>
      </c>
    </row>
    <row r="63" spans="1:7" ht="70" x14ac:dyDescent="0.2">
      <c r="A63" s="5" t="s">
        <v>217</v>
      </c>
      <c r="B63" s="3" t="s">
        <v>129</v>
      </c>
      <c r="C63" s="1">
        <v>1355</v>
      </c>
      <c r="D63" s="4" t="s">
        <v>127</v>
      </c>
      <c r="E63" s="4" t="s">
        <v>126</v>
      </c>
      <c r="F63" s="4" t="s">
        <v>6</v>
      </c>
      <c r="G63" s="6" t="s">
        <v>20</v>
      </c>
    </row>
    <row r="64" spans="1:7" ht="28" x14ac:dyDescent="0.2">
      <c r="A64" s="5" t="s">
        <v>217</v>
      </c>
      <c r="B64" s="3" t="s">
        <v>129</v>
      </c>
      <c r="C64" s="1">
        <v>1372</v>
      </c>
      <c r="D64" s="4" t="s">
        <v>132</v>
      </c>
      <c r="E64" s="4" t="s">
        <v>47</v>
      </c>
      <c r="F64" s="4" t="s">
        <v>6</v>
      </c>
      <c r="G64" s="6" t="s">
        <v>20</v>
      </c>
    </row>
    <row r="65" spans="1:7" ht="42" x14ac:dyDescent="0.2">
      <c r="A65" s="5" t="s">
        <v>217</v>
      </c>
      <c r="B65" s="3" t="s">
        <v>134</v>
      </c>
      <c r="C65" s="1">
        <v>1415</v>
      </c>
      <c r="D65" s="4" t="s">
        <v>133</v>
      </c>
      <c r="E65" s="4" t="s">
        <v>220</v>
      </c>
      <c r="F65" s="4" t="s">
        <v>6</v>
      </c>
      <c r="G65" s="6" t="s">
        <v>9</v>
      </c>
    </row>
    <row r="66" spans="1:7" ht="42" x14ac:dyDescent="0.2">
      <c r="A66" s="5" t="s">
        <v>217</v>
      </c>
      <c r="B66" s="3" t="s">
        <v>134</v>
      </c>
      <c r="C66" s="1">
        <v>1411</v>
      </c>
      <c r="D66" s="4" t="s">
        <v>135</v>
      </c>
      <c r="E66" s="4" t="s">
        <v>104</v>
      </c>
      <c r="F66" s="4" t="s">
        <v>32</v>
      </c>
      <c r="G66" s="6" t="s">
        <v>13</v>
      </c>
    </row>
    <row r="67" spans="1:7" ht="28" x14ac:dyDescent="0.2">
      <c r="A67" s="5" t="s">
        <v>217</v>
      </c>
      <c r="B67" s="3" t="s">
        <v>134</v>
      </c>
      <c r="C67" s="1">
        <v>1422</v>
      </c>
      <c r="D67" s="4" t="s">
        <v>131</v>
      </c>
      <c r="E67" s="4" t="s">
        <v>130</v>
      </c>
      <c r="F67" s="4" t="s">
        <v>112</v>
      </c>
      <c r="G67" s="6" t="s">
        <v>20</v>
      </c>
    </row>
    <row r="68" spans="1:7" ht="28" x14ac:dyDescent="0.2">
      <c r="A68" s="5" t="s">
        <v>217</v>
      </c>
      <c r="B68" s="3" t="s">
        <v>137</v>
      </c>
      <c r="C68" s="1">
        <v>1514</v>
      </c>
      <c r="D68" s="4" t="s">
        <v>136</v>
      </c>
      <c r="E68" s="4" t="s">
        <v>49</v>
      </c>
      <c r="F68" s="4" t="s">
        <v>32</v>
      </c>
      <c r="G68" s="6" t="s">
        <v>9</v>
      </c>
    </row>
    <row r="69" spans="1:7" ht="42" x14ac:dyDescent="0.2">
      <c r="A69" s="5" t="s">
        <v>217</v>
      </c>
      <c r="B69" s="3" t="s">
        <v>137</v>
      </c>
      <c r="C69" s="1">
        <v>1509</v>
      </c>
      <c r="D69" s="4" t="s">
        <v>139</v>
      </c>
      <c r="E69" s="4" t="s">
        <v>138</v>
      </c>
      <c r="F69" s="4" t="s">
        <v>6</v>
      </c>
      <c r="G69" s="6" t="s">
        <v>13</v>
      </c>
    </row>
    <row r="70" spans="1:7" ht="28" x14ac:dyDescent="0.2">
      <c r="A70" s="5" t="s">
        <v>217</v>
      </c>
      <c r="B70" s="3" t="s">
        <v>137</v>
      </c>
      <c r="C70" s="1">
        <v>1507</v>
      </c>
      <c r="D70" s="4" t="s">
        <v>141</v>
      </c>
      <c r="E70" s="4" t="s">
        <v>140</v>
      </c>
      <c r="F70" s="4" t="s">
        <v>6</v>
      </c>
      <c r="G70" s="6" t="s">
        <v>20</v>
      </c>
    </row>
    <row r="71" spans="1:7" ht="56" x14ac:dyDescent="0.2">
      <c r="A71" s="5" t="s">
        <v>217</v>
      </c>
      <c r="B71" s="3" t="s">
        <v>137</v>
      </c>
      <c r="C71" s="1">
        <v>1517</v>
      </c>
      <c r="D71" s="4" t="s">
        <v>143</v>
      </c>
      <c r="E71" s="4" t="s">
        <v>142</v>
      </c>
      <c r="F71" s="4" t="s">
        <v>6</v>
      </c>
      <c r="G71" s="6" t="s">
        <v>20</v>
      </c>
    </row>
    <row r="72" spans="1:7" ht="28" x14ac:dyDescent="0.2">
      <c r="A72" s="5" t="s">
        <v>217</v>
      </c>
      <c r="B72" s="3" t="s">
        <v>146</v>
      </c>
      <c r="C72" s="1">
        <v>1674</v>
      </c>
      <c r="D72" s="4" t="s">
        <v>145</v>
      </c>
      <c r="E72" s="4" t="s">
        <v>144</v>
      </c>
      <c r="F72" s="4" t="s">
        <v>6</v>
      </c>
      <c r="G72" s="6" t="s">
        <v>9</v>
      </c>
    </row>
    <row r="73" spans="1:7" ht="28" x14ac:dyDescent="0.2">
      <c r="A73" s="5" t="s">
        <v>217</v>
      </c>
      <c r="B73" s="3" t="s">
        <v>146</v>
      </c>
      <c r="C73" s="1">
        <v>1639</v>
      </c>
      <c r="D73" s="4" t="s">
        <v>118</v>
      </c>
      <c r="E73" s="4" t="s">
        <v>117</v>
      </c>
      <c r="F73" s="4" t="s">
        <v>25</v>
      </c>
      <c r="G73" s="6" t="s">
        <v>13</v>
      </c>
    </row>
    <row r="74" spans="1:7" ht="28" x14ac:dyDescent="0.2">
      <c r="A74" s="5" t="s">
        <v>217</v>
      </c>
      <c r="B74" s="3" t="s">
        <v>146</v>
      </c>
      <c r="C74" s="1">
        <v>1688</v>
      </c>
      <c r="D74" s="4" t="s">
        <v>148</v>
      </c>
      <c r="E74" s="4" t="s">
        <v>147</v>
      </c>
      <c r="F74" s="4" t="s">
        <v>112</v>
      </c>
      <c r="G74" s="6" t="s">
        <v>13</v>
      </c>
    </row>
    <row r="75" spans="1:7" ht="56" x14ac:dyDescent="0.2">
      <c r="A75" s="5" t="s">
        <v>217</v>
      </c>
      <c r="B75" s="3" t="s">
        <v>146</v>
      </c>
      <c r="C75" s="1">
        <v>1692</v>
      </c>
      <c r="D75" s="4" t="s">
        <v>150</v>
      </c>
      <c r="E75" s="4" t="s">
        <v>149</v>
      </c>
      <c r="F75" s="4" t="s">
        <v>112</v>
      </c>
      <c r="G75" s="6" t="s">
        <v>13</v>
      </c>
    </row>
    <row r="76" spans="1:7" ht="28" x14ac:dyDescent="0.2">
      <c r="A76" s="5" t="s">
        <v>217</v>
      </c>
      <c r="B76" s="3" t="s">
        <v>146</v>
      </c>
      <c r="C76" s="1">
        <v>1650</v>
      </c>
      <c r="D76" s="4" t="s">
        <v>153</v>
      </c>
      <c r="E76" s="4" t="s">
        <v>151</v>
      </c>
      <c r="F76" s="4" t="s">
        <v>152</v>
      </c>
      <c r="G76" s="6" t="s">
        <v>20</v>
      </c>
    </row>
    <row r="77" spans="1:7" ht="42" x14ac:dyDescent="0.2">
      <c r="A77" s="5" t="s">
        <v>217</v>
      </c>
      <c r="B77" s="3" t="s">
        <v>146</v>
      </c>
      <c r="C77" s="1">
        <v>1654</v>
      </c>
      <c r="D77" s="4" t="s">
        <v>155</v>
      </c>
      <c r="E77" s="4" t="s">
        <v>154</v>
      </c>
      <c r="F77" s="4" t="s">
        <v>11</v>
      </c>
      <c r="G77" s="6" t="s">
        <v>20</v>
      </c>
    </row>
    <row r="78" spans="1:7" ht="42" x14ac:dyDescent="0.2">
      <c r="A78" s="5" t="s">
        <v>217</v>
      </c>
      <c r="B78" s="3" t="s">
        <v>157</v>
      </c>
      <c r="C78" s="1">
        <v>17135</v>
      </c>
      <c r="D78" s="4" t="s">
        <v>156</v>
      </c>
      <c r="E78" s="4" t="s">
        <v>144</v>
      </c>
      <c r="F78" s="4" t="s">
        <v>6</v>
      </c>
      <c r="G78" s="6" t="s">
        <v>9</v>
      </c>
    </row>
    <row r="79" spans="1:7" ht="42" x14ac:dyDescent="0.2">
      <c r="A79" s="5" t="s">
        <v>217</v>
      </c>
      <c r="B79" s="3" t="s">
        <v>157</v>
      </c>
      <c r="C79" s="1">
        <v>1725</v>
      </c>
      <c r="D79" s="4" t="s">
        <v>159</v>
      </c>
      <c r="E79" s="4" t="s">
        <v>158</v>
      </c>
      <c r="F79" s="4" t="s">
        <v>214</v>
      </c>
      <c r="G79" s="6" t="s">
        <v>13</v>
      </c>
    </row>
    <row r="80" spans="1:7" ht="42" x14ac:dyDescent="0.2">
      <c r="A80" s="5" t="s">
        <v>217</v>
      </c>
      <c r="B80" s="3" t="s">
        <v>157</v>
      </c>
      <c r="C80" s="1">
        <v>1738</v>
      </c>
      <c r="D80" s="4" t="s">
        <v>52</v>
      </c>
      <c r="E80" s="4" t="s">
        <v>51</v>
      </c>
      <c r="F80" s="4" t="s">
        <v>32</v>
      </c>
      <c r="G80" s="6" t="s">
        <v>13</v>
      </c>
    </row>
    <row r="81" spans="1:7" ht="42" x14ac:dyDescent="0.2">
      <c r="A81" s="5" t="s">
        <v>217</v>
      </c>
      <c r="B81" s="3" t="s">
        <v>157</v>
      </c>
      <c r="C81" s="1">
        <v>1719</v>
      </c>
      <c r="D81" s="4" t="s">
        <v>160</v>
      </c>
      <c r="E81" s="4" t="s">
        <v>108</v>
      </c>
      <c r="F81" s="4" t="s">
        <v>32</v>
      </c>
      <c r="G81" s="6" t="s">
        <v>20</v>
      </c>
    </row>
    <row r="82" spans="1:7" ht="42" x14ac:dyDescent="0.2">
      <c r="A82" s="5" t="s">
        <v>217</v>
      </c>
      <c r="B82" s="3" t="s">
        <v>157</v>
      </c>
      <c r="C82" s="1">
        <v>1727</v>
      </c>
      <c r="D82" s="4" t="s">
        <v>161</v>
      </c>
      <c r="E82" s="4" t="s">
        <v>158</v>
      </c>
      <c r="F82" s="4" t="s">
        <v>214</v>
      </c>
      <c r="G82" s="6" t="s">
        <v>20</v>
      </c>
    </row>
    <row r="83" spans="1:7" ht="56" x14ac:dyDescent="0.2">
      <c r="A83" s="5" t="s">
        <v>217</v>
      </c>
      <c r="B83" s="3" t="s">
        <v>157</v>
      </c>
      <c r="C83" s="1">
        <v>17111</v>
      </c>
      <c r="D83" s="4" t="s">
        <v>163</v>
      </c>
      <c r="E83" s="4" t="s">
        <v>162</v>
      </c>
      <c r="F83" s="4" t="s">
        <v>22</v>
      </c>
      <c r="G83" s="6" t="s">
        <v>20</v>
      </c>
    </row>
    <row r="84" spans="1:7" ht="42" x14ac:dyDescent="0.2">
      <c r="A84" s="5" t="s">
        <v>217</v>
      </c>
      <c r="B84" s="3" t="s">
        <v>157</v>
      </c>
      <c r="C84" s="1">
        <v>17166</v>
      </c>
      <c r="D84" s="4" t="s">
        <v>131</v>
      </c>
      <c r="E84" s="4" t="s">
        <v>130</v>
      </c>
      <c r="F84" s="4" t="s">
        <v>112</v>
      </c>
      <c r="G84" s="6" t="s">
        <v>20</v>
      </c>
    </row>
    <row r="85" spans="1:7" ht="28" x14ac:dyDescent="0.2">
      <c r="A85" s="5" t="s">
        <v>215</v>
      </c>
      <c r="B85" s="3" t="s">
        <v>167</v>
      </c>
      <c r="C85" s="1">
        <v>1801</v>
      </c>
      <c r="D85" s="4" t="s">
        <v>166</v>
      </c>
      <c r="E85" s="4" t="s">
        <v>164</v>
      </c>
      <c r="F85" s="4" t="s">
        <v>165</v>
      </c>
      <c r="G85" s="6" t="s">
        <v>9</v>
      </c>
    </row>
    <row r="86" spans="1:7" ht="28" x14ac:dyDescent="0.2">
      <c r="A86" s="5" t="s">
        <v>215</v>
      </c>
      <c r="B86" s="3" t="s">
        <v>167</v>
      </c>
      <c r="C86" s="1">
        <v>1821</v>
      </c>
      <c r="D86" s="4" t="s">
        <v>52</v>
      </c>
      <c r="E86" s="4" t="s">
        <v>226</v>
      </c>
      <c r="F86" s="4" t="s">
        <v>32</v>
      </c>
      <c r="G86" s="6" t="s">
        <v>9</v>
      </c>
    </row>
    <row r="87" spans="1:7" ht="28" x14ac:dyDescent="0.2">
      <c r="A87" s="5" t="s">
        <v>215</v>
      </c>
      <c r="B87" s="3" t="s">
        <v>167</v>
      </c>
      <c r="C87" s="1">
        <v>1823</v>
      </c>
      <c r="D87" s="4" t="s">
        <v>169</v>
      </c>
      <c r="E87" s="4" t="s">
        <v>168</v>
      </c>
      <c r="F87" s="4" t="s">
        <v>152</v>
      </c>
      <c r="G87" s="6" t="s">
        <v>13</v>
      </c>
    </row>
    <row r="88" spans="1:7" ht="42" x14ac:dyDescent="0.2">
      <c r="A88" s="5" t="s">
        <v>215</v>
      </c>
      <c r="B88" s="3" t="s">
        <v>167</v>
      </c>
      <c r="C88" s="1">
        <v>1842</v>
      </c>
      <c r="D88" s="4" t="s">
        <v>172</v>
      </c>
      <c r="E88" s="4" t="s">
        <v>170</v>
      </c>
      <c r="F88" s="4" t="s">
        <v>222</v>
      </c>
      <c r="G88" s="6" t="s">
        <v>13</v>
      </c>
    </row>
    <row r="89" spans="1:7" ht="28" x14ac:dyDescent="0.2">
      <c r="A89" s="5" t="s">
        <v>215</v>
      </c>
      <c r="B89" s="3" t="s">
        <v>167</v>
      </c>
      <c r="C89" s="1">
        <v>1812</v>
      </c>
      <c r="D89" s="4" t="s">
        <v>160</v>
      </c>
      <c r="E89" s="4" t="s">
        <v>108</v>
      </c>
      <c r="F89" s="4" t="s">
        <v>32</v>
      </c>
      <c r="G89" s="6" t="s">
        <v>20</v>
      </c>
    </row>
    <row r="90" spans="1:7" ht="42" x14ac:dyDescent="0.2">
      <c r="A90" s="5" t="s">
        <v>215</v>
      </c>
      <c r="B90" s="3" t="s">
        <v>167</v>
      </c>
      <c r="C90" s="1">
        <v>1849</v>
      </c>
      <c r="D90" s="4" t="s">
        <v>174</v>
      </c>
      <c r="E90" s="4" t="s">
        <v>173</v>
      </c>
      <c r="F90" s="4" t="s">
        <v>22</v>
      </c>
      <c r="G90" s="6" t="s">
        <v>20</v>
      </c>
    </row>
    <row r="91" spans="1:7" ht="98" x14ac:dyDescent="0.2">
      <c r="A91" s="5" t="s">
        <v>215</v>
      </c>
      <c r="B91" s="3" t="s">
        <v>218</v>
      </c>
      <c r="C91" s="1">
        <v>1917</v>
      </c>
      <c r="D91" s="4" t="s">
        <v>176</v>
      </c>
      <c r="E91" s="4" t="s">
        <v>175</v>
      </c>
      <c r="F91" s="4" t="s">
        <v>25</v>
      </c>
      <c r="G91" s="6" t="s">
        <v>9</v>
      </c>
    </row>
    <row r="92" spans="1:7" ht="56" x14ac:dyDescent="0.2">
      <c r="A92" s="5" t="s">
        <v>215</v>
      </c>
      <c r="B92" s="3" t="s">
        <v>218</v>
      </c>
      <c r="C92" s="1">
        <v>1927</v>
      </c>
      <c r="D92" s="4" t="s">
        <v>178</v>
      </c>
      <c r="E92" s="4" t="s">
        <v>177</v>
      </c>
      <c r="F92" s="4" t="s">
        <v>25</v>
      </c>
      <c r="G92" s="6" t="s">
        <v>9</v>
      </c>
    </row>
    <row r="93" spans="1:7" ht="42" x14ac:dyDescent="0.2">
      <c r="A93" s="5" t="s">
        <v>215</v>
      </c>
      <c r="B93" s="3" t="s">
        <v>218</v>
      </c>
      <c r="C93" s="1">
        <v>1902</v>
      </c>
      <c r="D93" s="4" t="s">
        <v>181</v>
      </c>
      <c r="E93" s="4" t="s">
        <v>179</v>
      </c>
      <c r="F93" s="4" t="s">
        <v>180</v>
      </c>
      <c r="G93" s="6" t="s">
        <v>13</v>
      </c>
    </row>
    <row r="94" spans="1:7" ht="42" x14ac:dyDescent="0.2">
      <c r="A94" s="5" t="s">
        <v>215</v>
      </c>
      <c r="B94" s="3" t="s">
        <v>218</v>
      </c>
      <c r="C94" s="1">
        <v>1906</v>
      </c>
      <c r="D94" s="4" t="s">
        <v>183</v>
      </c>
      <c r="E94" s="4" t="s">
        <v>182</v>
      </c>
      <c r="F94" s="4" t="s">
        <v>32</v>
      </c>
      <c r="G94" s="6" t="s">
        <v>20</v>
      </c>
    </row>
    <row r="95" spans="1:7" ht="42" x14ac:dyDescent="0.2">
      <c r="A95" s="5" t="s">
        <v>215</v>
      </c>
      <c r="B95" s="3" t="s">
        <v>184</v>
      </c>
      <c r="C95" s="1">
        <v>2056</v>
      </c>
      <c r="D95" s="4" t="s">
        <v>141</v>
      </c>
      <c r="E95" s="4" t="s">
        <v>140</v>
      </c>
      <c r="F95" s="4" t="s">
        <v>6</v>
      </c>
      <c r="G95" s="6" t="s">
        <v>9</v>
      </c>
    </row>
    <row r="96" spans="1:7" ht="42" x14ac:dyDescent="0.2">
      <c r="A96" s="5" t="s">
        <v>215</v>
      </c>
      <c r="B96" s="3" t="s">
        <v>184</v>
      </c>
      <c r="C96" s="1">
        <v>2066</v>
      </c>
      <c r="D96" s="4" t="s">
        <v>136</v>
      </c>
      <c r="E96" s="4" t="s">
        <v>49</v>
      </c>
      <c r="F96" s="4" t="s">
        <v>32</v>
      </c>
      <c r="G96" s="6" t="s">
        <v>13</v>
      </c>
    </row>
    <row r="97" spans="1:7" ht="42" x14ac:dyDescent="0.2">
      <c r="A97" s="5" t="s">
        <v>215</v>
      </c>
      <c r="B97" s="3" t="s">
        <v>184</v>
      </c>
      <c r="C97" s="1">
        <v>2079</v>
      </c>
      <c r="D97" s="4" t="s">
        <v>186</v>
      </c>
      <c r="E97" s="4" t="s">
        <v>185</v>
      </c>
      <c r="F97" s="4" t="s">
        <v>6</v>
      </c>
      <c r="G97" s="6" t="s">
        <v>13</v>
      </c>
    </row>
    <row r="98" spans="1:7" ht="42" x14ac:dyDescent="0.2">
      <c r="A98" s="5" t="s">
        <v>215</v>
      </c>
      <c r="B98" s="3" t="s">
        <v>184</v>
      </c>
      <c r="C98" s="1">
        <v>2058</v>
      </c>
      <c r="D98" s="4" t="s">
        <v>189</v>
      </c>
      <c r="E98" s="4" t="s">
        <v>187</v>
      </c>
      <c r="F98" s="4" t="s">
        <v>188</v>
      </c>
      <c r="G98" s="6" t="s">
        <v>20</v>
      </c>
    </row>
    <row r="99" spans="1:7" ht="70" x14ac:dyDescent="0.2">
      <c r="A99" s="5" t="s">
        <v>216</v>
      </c>
      <c r="B99" s="3" t="s">
        <v>193</v>
      </c>
      <c r="C99" s="1">
        <v>2107</v>
      </c>
      <c r="D99" s="4" t="s">
        <v>192</v>
      </c>
      <c r="E99" s="4" t="s">
        <v>190</v>
      </c>
      <c r="F99" s="4" t="s">
        <v>191</v>
      </c>
      <c r="G99" s="6" t="s">
        <v>9</v>
      </c>
    </row>
    <row r="100" spans="1:7" ht="70" x14ac:dyDescent="0.2">
      <c r="A100" s="5" t="s">
        <v>216</v>
      </c>
      <c r="B100" s="3" t="s">
        <v>193</v>
      </c>
      <c r="C100" s="1">
        <v>2121</v>
      </c>
      <c r="D100" s="4" t="s">
        <v>195</v>
      </c>
      <c r="E100" s="4" t="s">
        <v>194</v>
      </c>
      <c r="F100" s="4" t="s">
        <v>191</v>
      </c>
      <c r="G100" s="6" t="s">
        <v>13</v>
      </c>
    </row>
    <row r="101" spans="1:7" ht="70" x14ac:dyDescent="0.2">
      <c r="A101" s="5" t="s">
        <v>216</v>
      </c>
      <c r="B101" s="3" t="s">
        <v>193</v>
      </c>
      <c r="C101" s="1">
        <v>2123</v>
      </c>
      <c r="D101" s="4" t="s">
        <v>196</v>
      </c>
      <c r="E101" s="4" t="s">
        <v>194</v>
      </c>
      <c r="F101" s="4" t="s">
        <v>191</v>
      </c>
      <c r="G101" s="6" t="s">
        <v>20</v>
      </c>
    </row>
    <row r="102" spans="1:7" ht="70" x14ac:dyDescent="0.2">
      <c r="A102" s="5" t="s">
        <v>216</v>
      </c>
      <c r="B102" s="3" t="s">
        <v>193</v>
      </c>
      <c r="C102" s="1">
        <v>2125</v>
      </c>
      <c r="D102" s="4" t="s">
        <v>198</v>
      </c>
      <c r="E102" s="4" t="s">
        <v>197</v>
      </c>
      <c r="F102" s="4" t="s">
        <v>191</v>
      </c>
      <c r="G102" s="6" t="s">
        <v>20</v>
      </c>
    </row>
    <row r="103" spans="1:7" ht="71" thickBot="1" x14ac:dyDescent="0.25">
      <c r="A103" s="7" t="s">
        <v>216</v>
      </c>
      <c r="B103" s="8" t="s">
        <v>193</v>
      </c>
      <c r="C103" s="9">
        <v>2126</v>
      </c>
      <c r="D103" s="10" t="s">
        <v>199</v>
      </c>
      <c r="E103" s="10" t="s">
        <v>197</v>
      </c>
      <c r="F103" s="10" t="s">
        <v>191</v>
      </c>
      <c r="G103" s="11" t="s">
        <v>20</v>
      </c>
    </row>
    <row r="104" spans="1:7" ht="16" thickTop="1" x14ac:dyDescent="0.2"/>
  </sheetData>
  <autoFilter ref="A4:G103" xr:uid="{447AA680-4EBC-49A0-89D8-3AE9D28510B9}"/>
  <mergeCells count="2">
    <mergeCell ref="A1:G1"/>
    <mergeCell ref="A2:G2"/>
  </mergeCells>
  <pageMargins left="0.25" right="0.25" top="0.5" bottom="0.5" header="0.3" footer="0.3"/>
  <pageSetup paperSize="9" orientation="portrait" horizontalDpi="90" verticalDpi="90" r:id="rId1"/>
  <headerFooter>
    <oddHeader>&amp;L&amp;"-,Bold"KPMG Confidential&amp;C&amp;D&amp;RPage &amp;P of &amp;N</oddHeader>
    <oddFooter>&amp;L&amp;"-,Bold"KPMG Confidential&amp;C&amp;D&amp;RPage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 Print - Spl Award</vt:lpstr>
      <vt:lpstr>For Print - Metal</vt:lpstr>
      <vt:lpstr>'For Print - Spl Award'!Print_Area</vt:lpstr>
      <vt:lpstr>'For Print - Metal'!Print_Titles</vt:lpstr>
      <vt:lpstr>'For Print - Spl Award'!Print_Titles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Yadav, Kirti</dc:creator>
  <cp:lastModifiedBy>Sharon Henriques</cp:lastModifiedBy>
  <cp:lastPrinted>2023-05-24T07:12:48Z</cp:lastPrinted>
  <dcterms:created xsi:type="dcterms:W3CDTF">2023-05-19T13:22:08Z</dcterms:created>
  <dcterms:modified xsi:type="dcterms:W3CDTF">2023-05-24T11:16:54Z</dcterms:modified>
</cp:coreProperties>
</file>